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/>
  </bookViews>
  <sheets>
    <sheet name="２" sheetId="1" r:id="rId1"/>
    <sheet name="一般・経理関係諸率" sheetId="3" r:id="rId2"/>
    <sheet name="保険料諸率" sheetId="4" r:id="rId3"/>
    <sheet name="調定額の推移" sheetId="5" r:id="rId4"/>
    <sheet name="収納率の推移" sheetId="6" r:id="rId5"/>
    <sheet name="一人当たり医療費" sheetId="7" r:id="rId6"/>
    <sheet name="一人当たり医療費の状況(全体)" sheetId="8" r:id="rId7"/>
    <sheet name="一人当たり医療費の状況(一般)" sheetId="9" r:id="rId8"/>
    <sheet name="一人当たり医療費の状況(退職)" sheetId="10" r:id="rId9"/>
    <sheet name="一人当たり医療費順位" sheetId="11" r:id="rId10"/>
    <sheet name="第４表　受診率" sheetId="12" r:id="rId11"/>
    <sheet name="第５表　診療費諸率(全体)" sheetId="13" r:id="rId12"/>
    <sheet name="第６表　診療費諸率(一般)" sheetId="14" r:id="rId13"/>
    <sheet name="第７表　診療費諸率(退職)" sheetId="16" r:id="rId14"/>
    <sheet name="第８表　レセプト点検における財政効果" sheetId="17" r:id="rId15"/>
  </sheets>
  <definedNames>
    <definedName name="_xlnm.Print_Area" localSheetId="5">一人当たり医療費!$A$1:$N$95</definedName>
    <definedName name="_xlnm.Print_Area" localSheetId="9">一人当たり医療費順位!$A$1:$S$129</definedName>
    <definedName name="_xlnm.Print_Area" localSheetId="1">一般・経理関係諸率!$A$1:$L$96</definedName>
    <definedName name="_xlnm.Print_Area" localSheetId="3">調定額の推移!$A$1:$M$96</definedName>
    <definedName name="_xlnm.Print_Area" localSheetId="2">保険料諸率!$A$1:$P$96</definedName>
    <definedName name="Print_Area_MI">#REF!</definedName>
    <definedName name="_xlnm.Print_Titles" localSheetId="5">一人当たり医療費!$4:$6</definedName>
    <definedName name="_xlnm.Print_Titles" localSheetId="9">一人当たり医療費順位!$3:$7</definedName>
    <definedName name="_xlnm.Print_Titles" localSheetId="1">一般・経理関係諸率!$4:$6</definedName>
    <definedName name="_xlnm.Print_Titles" localSheetId="4">収納率の推移!$4:$5</definedName>
    <definedName name="_xlnm.Print_Titles" localSheetId="10">'第４表　受診率'!$4:$6</definedName>
    <definedName name="_xlnm.Print_Titles" localSheetId="11">'第５表　診療費諸率(全体)'!$4:$5</definedName>
    <definedName name="_xlnm.Print_Titles" localSheetId="12">'第６表　診療費諸率(一般)'!$4:$5</definedName>
    <definedName name="_xlnm.Print_Titles" localSheetId="13">'第７表　診療費諸率(退職)'!$4:$5</definedName>
    <definedName name="_xlnm.Print_Titles" localSheetId="3">調定額の推移!$3:$5</definedName>
    <definedName name="_xlnm.Print_Titles" localSheetId="2">保険料諸率!$4:$6</definedName>
    <definedName name="_xlnm.Print_Titles">#REF!</definedName>
    <definedName name="tblDOUTAIwk_T">#REF!</definedName>
    <definedName name="データ">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92" i="16" l="1"/>
  <c r="AL91" i="16"/>
  <c r="AL89" i="16"/>
  <c r="AL88" i="16"/>
  <c r="AL87" i="16"/>
  <c r="AL86" i="16"/>
  <c r="AL85" i="16"/>
  <c r="AL84" i="16"/>
  <c r="AL83" i="16"/>
  <c r="AL82" i="16"/>
  <c r="AL81" i="16"/>
  <c r="AL80" i="16"/>
  <c r="AL79" i="16"/>
  <c r="AL78" i="16"/>
  <c r="AL77" i="16"/>
  <c r="AL76" i="16"/>
  <c r="AL75" i="16"/>
  <c r="AL74" i="16"/>
  <c r="AL73" i="16"/>
  <c r="AL72" i="16"/>
  <c r="AL71" i="16"/>
  <c r="AL70" i="16"/>
  <c r="AL69" i="16"/>
  <c r="AL68" i="16"/>
  <c r="AL67" i="16"/>
  <c r="AL66" i="16"/>
  <c r="AL65" i="16"/>
  <c r="AL64" i="16"/>
  <c r="AL63" i="16"/>
  <c r="AL62" i="16"/>
  <c r="AL61" i="16"/>
  <c r="AL60" i="16"/>
  <c r="AL59" i="16"/>
  <c r="AL58" i="16"/>
  <c r="AL57" i="16"/>
  <c r="AL56" i="16"/>
  <c r="AL55" i="16"/>
  <c r="AL54" i="16"/>
  <c r="AL53" i="16"/>
  <c r="AL52" i="16"/>
  <c r="AL51" i="16"/>
  <c r="AL50" i="16"/>
  <c r="AL49" i="16"/>
  <c r="AL48" i="16"/>
  <c r="AL47" i="16"/>
  <c r="AL46" i="16"/>
  <c r="AL45" i="16"/>
  <c r="AL44" i="16"/>
  <c r="AL43" i="16"/>
  <c r="AL42" i="16"/>
  <c r="AL41" i="16"/>
  <c r="AL40" i="16"/>
  <c r="AL39" i="16"/>
  <c r="AL38" i="16"/>
  <c r="AL37" i="16"/>
  <c r="AL36" i="16"/>
  <c r="AL35" i="16"/>
  <c r="AL34" i="16"/>
  <c r="AL33" i="16"/>
  <c r="AL32" i="16"/>
  <c r="AL31" i="16"/>
  <c r="AL30" i="16"/>
  <c r="AL29" i="16"/>
  <c r="AL28" i="16"/>
  <c r="AL27" i="16"/>
  <c r="AL26" i="16"/>
  <c r="AL25" i="16"/>
  <c r="AL24" i="16"/>
  <c r="AL23" i="16"/>
  <c r="AL22" i="16"/>
  <c r="AL21" i="16"/>
  <c r="AL20" i="16"/>
  <c r="AL19" i="16"/>
  <c r="AL18" i="16"/>
  <c r="AL17" i="16"/>
  <c r="AL16" i="16"/>
  <c r="AL15" i="16"/>
  <c r="AL14" i="16"/>
  <c r="AL13" i="16"/>
  <c r="AL92" i="14"/>
  <c r="AL91" i="14"/>
  <c r="AL89" i="14"/>
  <c r="AL88" i="14"/>
  <c r="AL87" i="14"/>
  <c r="AL86" i="14"/>
  <c r="AL85" i="14"/>
  <c r="AL84" i="14"/>
  <c r="AL83" i="14"/>
  <c r="AL82" i="14"/>
  <c r="AL81" i="14"/>
  <c r="AL80" i="14"/>
  <c r="AL79" i="14"/>
  <c r="AL78" i="14"/>
  <c r="AL77" i="14"/>
  <c r="AL76" i="14"/>
  <c r="AL75" i="14"/>
  <c r="AL74" i="14"/>
  <c r="AL73" i="14"/>
  <c r="AL72" i="14"/>
  <c r="AL71" i="14"/>
  <c r="AL70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K73" i="7"/>
  <c r="E83" i="7" l="1"/>
  <c r="H16" i="7"/>
  <c r="E22" i="7"/>
  <c r="K18" i="7"/>
  <c r="E20" i="7"/>
  <c r="K22" i="7"/>
  <c r="H25" i="7"/>
  <c r="K26" i="7"/>
  <c r="H29" i="7"/>
  <c r="E32" i="7"/>
  <c r="H33" i="7"/>
  <c r="K34" i="7"/>
  <c r="E36" i="7"/>
  <c r="H37" i="7"/>
  <c r="K38" i="7"/>
  <c r="E40" i="7"/>
  <c r="H41" i="7"/>
  <c r="K42" i="7"/>
  <c r="E44" i="7"/>
  <c r="H45" i="7"/>
  <c r="K46" i="7"/>
  <c r="E48" i="7"/>
  <c r="H49" i="7"/>
  <c r="K50" i="7"/>
  <c r="E52" i="7"/>
  <c r="H53" i="7"/>
  <c r="K54" i="7"/>
  <c r="E56" i="7"/>
  <c r="H57" i="7"/>
  <c r="K58" i="7"/>
  <c r="H59" i="7"/>
  <c r="E60" i="7"/>
  <c r="K60" i="7"/>
  <c r="E62" i="7"/>
  <c r="K62" i="7"/>
  <c r="H63" i="7"/>
  <c r="E64" i="7"/>
  <c r="K64" i="7"/>
  <c r="H65" i="7"/>
  <c r="E66" i="7"/>
  <c r="K66" i="7"/>
  <c r="H67" i="7"/>
  <c r="E68" i="7"/>
  <c r="K68" i="7"/>
  <c r="H69" i="7"/>
  <c r="E70" i="7"/>
  <c r="K70" i="7"/>
  <c r="H71" i="7"/>
  <c r="E72" i="7"/>
  <c r="K72" i="7"/>
  <c r="H73" i="7"/>
  <c r="E74" i="7"/>
  <c r="K74" i="7"/>
  <c r="H75" i="7"/>
  <c r="E76" i="7"/>
  <c r="K76" i="7"/>
  <c r="H77" i="7"/>
  <c r="E78" i="7"/>
  <c r="K78" i="7"/>
  <c r="H79" i="7"/>
  <c r="E80" i="7"/>
  <c r="K80" i="7"/>
  <c r="H81" i="7"/>
  <c r="E82" i="7"/>
  <c r="K82" i="7"/>
  <c r="H83" i="7"/>
  <c r="E84" i="7"/>
  <c r="K84" i="7"/>
  <c r="H85" i="7"/>
  <c r="E86" i="7"/>
  <c r="K86" i="7"/>
  <c r="H87" i="7"/>
  <c r="E88" i="7"/>
  <c r="K88" i="7"/>
  <c r="H89" i="7"/>
  <c r="E90" i="7"/>
  <c r="K90" i="7"/>
  <c r="H14" i="7"/>
  <c r="H88" i="7"/>
  <c r="H21" i="7"/>
  <c r="E24" i="7"/>
  <c r="E28" i="7"/>
  <c r="K30" i="7"/>
  <c r="K32" i="7"/>
  <c r="E34" i="7"/>
  <c r="H35" i="7"/>
  <c r="K36" i="7"/>
  <c r="E38" i="7"/>
  <c r="H39" i="7"/>
  <c r="K40" i="7"/>
  <c r="E42" i="7"/>
  <c r="H43" i="7"/>
  <c r="K44" i="7"/>
  <c r="E46" i="7"/>
  <c r="H47" i="7"/>
  <c r="K48" i="7"/>
  <c r="E50" i="7"/>
  <c r="H51" i="7"/>
  <c r="K52" i="7"/>
  <c r="E54" i="7"/>
  <c r="H55" i="7"/>
  <c r="K56" i="7"/>
  <c r="E58" i="7"/>
  <c r="H61" i="7"/>
  <c r="E15" i="7"/>
  <c r="K15" i="7"/>
  <c r="H19" i="7"/>
  <c r="E30" i="7"/>
  <c r="E17" i="7"/>
  <c r="H18" i="7"/>
  <c r="K19" i="7"/>
  <c r="E21" i="7"/>
  <c r="H22" i="7"/>
  <c r="K23" i="7"/>
  <c r="E25" i="7"/>
  <c r="H26" i="7"/>
  <c r="K27" i="7"/>
  <c r="E29" i="7"/>
  <c r="H30" i="7"/>
  <c r="K31" i="7"/>
  <c r="E33" i="7"/>
  <c r="H34" i="7"/>
  <c r="K35" i="7"/>
  <c r="E37" i="7"/>
  <c r="H38" i="7"/>
  <c r="K39" i="7"/>
  <c r="E41" i="7"/>
  <c r="H42" i="7"/>
  <c r="K43" i="7"/>
  <c r="E45" i="7"/>
  <c r="H46" i="7"/>
  <c r="K47" i="7"/>
  <c r="E49" i="7"/>
  <c r="H50" i="7"/>
  <c r="K51" i="7"/>
  <c r="E53" i="7"/>
  <c r="H54" i="7"/>
  <c r="K55" i="7"/>
  <c r="E57" i="7"/>
  <c r="H58" i="7"/>
  <c r="K59" i="7"/>
  <c r="E61" i="7"/>
  <c r="H62" i="7"/>
  <c r="K63" i="7"/>
  <c r="E65" i="7"/>
  <c r="H66" i="7"/>
  <c r="K67" i="7"/>
  <c r="E69" i="7"/>
  <c r="H70" i="7"/>
  <c r="K71" i="7"/>
  <c r="E73" i="7"/>
  <c r="H74" i="7"/>
  <c r="K75" i="7"/>
  <c r="E77" i="7"/>
  <c r="H78" i="7"/>
  <c r="K79" i="7"/>
  <c r="E81" i="7"/>
  <c r="H82" i="7"/>
  <c r="K83" i="7"/>
  <c r="E85" i="7"/>
  <c r="H86" i="7"/>
  <c r="K87" i="7"/>
  <c r="E89" i="7"/>
  <c r="H90" i="7"/>
  <c r="H20" i="7"/>
  <c r="H24" i="7"/>
  <c r="H28" i="7"/>
  <c r="E31" i="7"/>
  <c r="E35" i="7"/>
  <c r="E39" i="7"/>
  <c r="H40" i="7"/>
  <c r="H44" i="7"/>
  <c r="H48" i="7"/>
  <c r="H52" i="7"/>
  <c r="E59" i="7"/>
  <c r="E63" i="7"/>
  <c r="K65" i="7"/>
  <c r="E71" i="7"/>
  <c r="E75" i="7"/>
  <c r="H76" i="7"/>
  <c r="K77" i="7"/>
  <c r="K81" i="7"/>
  <c r="H84" i="7"/>
  <c r="K85" i="7"/>
  <c r="E87" i="7"/>
  <c r="K89" i="7"/>
  <c r="E14" i="7"/>
  <c r="H15" i="7"/>
  <c r="K16" i="7"/>
  <c r="E18" i="7"/>
  <c r="K20" i="7"/>
  <c r="H23" i="7"/>
  <c r="K24" i="7"/>
  <c r="E26" i="7"/>
  <c r="H27" i="7"/>
  <c r="K28" i="7"/>
  <c r="H31" i="7"/>
  <c r="K17" i="7"/>
  <c r="K25" i="7"/>
  <c r="K29" i="7"/>
  <c r="K33" i="7"/>
  <c r="K37" i="7"/>
  <c r="E43" i="7"/>
  <c r="E51" i="7"/>
  <c r="K53" i="7"/>
  <c r="H56" i="7"/>
  <c r="K61" i="7"/>
  <c r="H68" i="7"/>
  <c r="E79" i="7"/>
  <c r="K14" i="7"/>
  <c r="E16" i="7"/>
  <c r="H17" i="7"/>
  <c r="E19" i="7"/>
  <c r="K21" i="7"/>
  <c r="E23" i="7"/>
  <c r="E27" i="7"/>
  <c r="H32" i="7"/>
  <c r="H36" i="7"/>
  <c r="K41" i="7"/>
  <c r="K45" i="7"/>
  <c r="E47" i="7"/>
  <c r="K49" i="7"/>
  <c r="E55" i="7"/>
  <c r="K57" i="7"/>
  <c r="H60" i="7"/>
  <c r="H64" i="7"/>
  <c r="E67" i="7"/>
  <c r="K69" i="7"/>
  <c r="H72" i="7"/>
  <c r="H80" i="7"/>
</calcChain>
</file>

<file path=xl/comments1.xml><?xml version="1.0" encoding="utf-8"?>
<comments xmlns="http://schemas.openxmlformats.org/spreadsheetml/2006/main">
  <authors>
    <author>N0300023</author>
  </authors>
  <commentList>
    <comment ref="K77" authorId="0">
      <text>
        <r>
          <rPr>
            <b/>
            <sz val="9"/>
            <color indexed="81"/>
            <rFont val="ＭＳ Ｐゴシック"/>
            <family val="3"/>
            <charset val="128"/>
          </rPr>
          <t>N0300023:
（11.18修正→29.3.10再修正）</t>
        </r>
        <r>
          <rPr>
            <sz val="9"/>
            <color indexed="81"/>
            <rFont val="ＭＳ Ｐゴシック"/>
            <family val="3"/>
            <charset val="128"/>
          </rPr>
          <t xml:space="preserve">
収納率100.00→99.99、順位1位→5位に訂正
（訂正した理由）
※最終的には100で記載（四捨五入で標記統一）、順位のみ5位のままにする。
エクセルの表記は100.00となっていたが、実際の数値は「99.9957706687419」であった。四捨五入で100となるが、100％ではないため、99.99%に訂正した。</t>
        </r>
      </text>
    </comment>
  </commentList>
</comments>
</file>

<file path=xl/comments2.xml><?xml version="1.0" encoding="utf-8"?>
<comments xmlns="http://schemas.openxmlformats.org/spreadsheetml/2006/main">
  <authors>
    <author>管理者</author>
    <author>N0300023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E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Ａ表、Ｂ２表使用</t>
        </r>
      </text>
    </comment>
    <comment ref="K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Ａ表、Ｅ２表使用</t>
        </r>
      </text>
    </comment>
    <comment ref="L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管理者:</t>
        </r>
        <r>
          <rPr>
            <sz val="9"/>
            <color indexed="81"/>
            <rFont val="ＭＳ Ｐゴシック"/>
            <family val="3"/>
            <charset val="128"/>
          </rPr>
          <t xml:space="preserve">
Ｂ３表/Ａ表</t>
        </r>
      </text>
    </comment>
    <comment ref="G83" authorId="1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29.3.8修正
誤258→正231</t>
        </r>
      </text>
    </comment>
    <comment ref="L83" authorId="1">
      <text>
        <r>
          <rPr>
            <b/>
            <sz val="9"/>
            <color indexed="81"/>
            <rFont val="ＭＳ Ｐゴシック"/>
            <family val="3"/>
            <charset val="128"/>
          </rPr>
          <t>N0300023:</t>
        </r>
        <r>
          <rPr>
            <sz val="9"/>
            <color indexed="81"/>
            <rFont val="ＭＳ Ｐゴシック"/>
            <family val="3"/>
            <charset val="128"/>
          </rPr>
          <t xml:space="preserve">
29.3.9修正
誤270→243</t>
        </r>
      </text>
    </comment>
  </commentList>
</comments>
</file>

<file path=xl/sharedStrings.xml><?xml version="1.0" encoding="utf-8"?>
<sst xmlns="http://schemas.openxmlformats.org/spreadsheetml/2006/main" count="2501" uniqueCount="558">
  <si>
    <t>Ⅱ　保　険　者　別　諸　率</t>
    <rPh sb="2" eb="3">
      <t>ホ</t>
    </rPh>
    <rPh sb="4" eb="5">
      <t>ケン</t>
    </rPh>
    <rPh sb="6" eb="7">
      <t>ジャ</t>
    </rPh>
    <rPh sb="8" eb="9">
      <t>ベツ</t>
    </rPh>
    <rPh sb="10" eb="11">
      <t>ショ</t>
    </rPh>
    <rPh sb="12" eb="13">
      <t>リツ</t>
    </rPh>
    <phoneticPr fontId="2"/>
  </si>
  <si>
    <t>第１表　　一 般 ・ 経 理 関 係 諸 率</t>
    <rPh sb="0" eb="1">
      <t>ダイ</t>
    </rPh>
    <rPh sb="2" eb="3">
      <t>ヒョウ</t>
    </rPh>
    <phoneticPr fontId="7"/>
  </si>
  <si>
    <t>国保加入割合</t>
  </si>
  <si>
    <t xml:space="preserve"> 被保険者構成割合(年間平均)　　　　</t>
    <phoneticPr fontId="7"/>
  </si>
  <si>
    <t>一世帯当たり</t>
    <phoneticPr fontId="7"/>
  </si>
  <si>
    <t>単年度収支差</t>
    <rPh sb="0" eb="3">
      <t>タンネンド</t>
    </rPh>
    <rPh sb="3" eb="5">
      <t>シュウシ</t>
    </rPh>
    <rPh sb="5" eb="6">
      <t>サ</t>
    </rPh>
    <phoneticPr fontId="7"/>
  </si>
  <si>
    <t>番号</t>
  </si>
  <si>
    <t>保険者名</t>
  </si>
  <si>
    <t>(年度末)</t>
  </si>
  <si>
    <t xml:space="preserve"> 一般</t>
    <phoneticPr fontId="7"/>
  </si>
  <si>
    <t xml:space="preserve"> 退職</t>
    <phoneticPr fontId="7"/>
  </si>
  <si>
    <t>被保険者数(人)</t>
    <rPh sb="0" eb="1">
      <t>ヒ</t>
    </rPh>
    <rPh sb="1" eb="2">
      <t>ホ</t>
    </rPh>
    <phoneticPr fontId="7"/>
  </si>
  <si>
    <t>(%)</t>
    <phoneticPr fontId="7"/>
  </si>
  <si>
    <t>順位</t>
  </si>
  <si>
    <t>(%)</t>
    <phoneticPr fontId="7"/>
  </si>
  <si>
    <t>（年間平均）</t>
  </si>
  <si>
    <t>(千円）</t>
    <rPh sb="1" eb="2">
      <t>セン</t>
    </rPh>
    <rPh sb="2" eb="3">
      <t>エン</t>
    </rPh>
    <phoneticPr fontId="7"/>
  </si>
  <si>
    <t xml:space="preserve"> 保険者計</t>
  </si>
  <si>
    <t xml:space="preserve"> 市町村計</t>
  </si>
  <si>
    <t xml:space="preserve"> 市　　計</t>
  </si>
  <si>
    <t xml:space="preserve"> 町 村 計</t>
  </si>
  <si>
    <t xml:space="preserve"> 組 合 計</t>
  </si>
  <si>
    <t>-</t>
  </si>
  <si>
    <t>001</t>
    <phoneticPr fontId="7"/>
  </si>
  <si>
    <t>長 野 市</t>
  </si>
  <si>
    <t>002</t>
    <phoneticPr fontId="7"/>
  </si>
  <si>
    <t>松 本 市</t>
  </si>
  <si>
    <t>003</t>
    <phoneticPr fontId="7"/>
  </si>
  <si>
    <t>上 田 市</t>
  </si>
  <si>
    <t>004</t>
    <phoneticPr fontId="7"/>
  </si>
  <si>
    <t>岡 谷 市</t>
  </si>
  <si>
    <t>005</t>
    <phoneticPr fontId="7"/>
  </si>
  <si>
    <t>飯 田 市</t>
  </si>
  <si>
    <t>006</t>
    <phoneticPr fontId="7"/>
  </si>
  <si>
    <t>諏 訪 市</t>
  </si>
  <si>
    <t>007</t>
    <phoneticPr fontId="7"/>
  </si>
  <si>
    <t>須 坂 市</t>
  </si>
  <si>
    <t>008</t>
    <phoneticPr fontId="7"/>
  </si>
  <si>
    <t>小 諸 市</t>
  </si>
  <si>
    <t>009</t>
    <phoneticPr fontId="7"/>
  </si>
  <si>
    <t>伊 那 市</t>
  </si>
  <si>
    <t>010</t>
    <phoneticPr fontId="7"/>
  </si>
  <si>
    <t>駒ヶ根市</t>
    <rPh sb="0" eb="3">
      <t>コマガネ</t>
    </rPh>
    <phoneticPr fontId="2"/>
  </si>
  <si>
    <t>011</t>
    <phoneticPr fontId="7"/>
  </si>
  <si>
    <t>中 野 市</t>
  </si>
  <si>
    <t>012</t>
    <phoneticPr fontId="7"/>
  </si>
  <si>
    <t>大 町 市</t>
  </si>
  <si>
    <t>013</t>
    <phoneticPr fontId="7"/>
  </si>
  <si>
    <t>飯 山 市</t>
  </si>
  <si>
    <t>014</t>
    <phoneticPr fontId="7"/>
  </si>
  <si>
    <t>茅 野 市</t>
  </si>
  <si>
    <t>015</t>
    <phoneticPr fontId="7"/>
  </si>
  <si>
    <t>塩 尻 市</t>
  </si>
  <si>
    <t>016</t>
    <phoneticPr fontId="7"/>
  </si>
  <si>
    <t>千 曲 市</t>
    <rPh sb="0" eb="1">
      <t>セン</t>
    </rPh>
    <rPh sb="2" eb="3">
      <t>キョク</t>
    </rPh>
    <phoneticPr fontId="7"/>
  </si>
  <si>
    <t>017</t>
    <phoneticPr fontId="7"/>
  </si>
  <si>
    <t>佐 久 市</t>
  </si>
  <si>
    <t>019</t>
    <phoneticPr fontId="7"/>
  </si>
  <si>
    <t>佐久穂町</t>
    <rPh sb="2" eb="3">
      <t>ホ</t>
    </rPh>
    <phoneticPr fontId="7"/>
  </si>
  <si>
    <t>020</t>
    <phoneticPr fontId="7"/>
  </si>
  <si>
    <t>小 海 町</t>
  </si>
  <si>
    <t>021</t>
    <phoneticPr fontId="7"/>
  </si>
  <si>
    <t>川 上 村</t>
  </si>
  <si>
    <t>022</t>
    <phoneticPr fontId="7"/>
  </si>
  <si>
    <t>南 牧 村</t>
  </si>
  <si>
    <t>023</t>
    <phoneticPr fontId="7"/>
  </si>
  <si>
    <t>南相木村</t>
  </si>
  <si>
    <t>024</t>
    <phoneticPr fontId="7"/>
  </si>
  <si>
    <t>北相木村</t>
  </si>
  <si>
    <t>026</t>
    <phoneticPr fontId="7"/>
  </si>
  <si>
    <t>軽井沢町</t>
  </si>
  <si>
    <t>028</t>
    <phoneticPr fontId="7"/>
  </si>
  <si>
    <t>御代田町</t>
  </si>
  <si>
    <t>029</t>
    <phoneticPr fontId="7"/>
  </si>
  <si>
    <t>立 科 町</t>
  </si>
  <si>
    <t>033</t>
    <phoneticPr fontId="7"/>
  </si>
  <si>
    <t>長 和 町</t>
    <rPh sb="2" eb="3">
      <t>ワ</t>
    </rPh>
    <phoneticPr fontId="2"/>
  </si>
  <si>
    <t>034</t>
    <phoneticPr fontId="7"/>
  </si>
  <si>
    <t>東 御 市</t>
    <rPh sb="2" eb="3">
      <t>ミ</t>
    </rPh>
    <rPh sb="4" eb="5">
      <t>シ</t>
    </rPh>
    <phoneticPr fontId="7"/>
  </si>
  <si>
    <t>039</t>
    <phoneticPr fontId="7"/>
  </si>
  <si>
    <t>青 木 村</t>
  </si>
  <si>
    <t>040</t>
    <phoneticPr fontId="7"/>
  </si>
  <si>
    <t>坂 城 町</t>
  </si>
  <si>
    <t>042</t>
    <phoneticPr fontId="7"/>
  </si>
  <si>
    <t>下諏訪町</t>
  </si>
  <si>
    <t>043</t>
    <phoneticPr fontId="7"/>
  </si>
  <si>
    <t>富士見町</t>
  </si>
  <si>
    <t>044</t>
    <phoneticPr fontId="7"/>
  </si>
  <si>
    <t>原  　村</t>
  </si>
  <si>
    <t>046</t>
    <phoneticPr fontId="7"/>
  </si>
  <si>
    <t>辰 野 町</t>
  </si>
  <si>
    <t>047</t>
    <phoneticPr fontId="7"/>
  </si>
  <si>
    <t>箕 輪 町</t>
  </si>
  <si>
    <t>048</t>
    <phoneticPr fontId="7"/>
  </si>
  <si>
    <t>飯 島 町</t>
  </si>
  <si>
    <t>049</t>
    <phoneticPr fontId="7"/>
  </si>
  <si>
    <t>南箕輪村</t>
  </si>
  <si>
    <t>050</t>
    <phoneticPr fontId="7"/>
  </si>
  <si>
    <t>中 川 村</t>
  </si>
  <si>
    <t>052</t>
    <phoneticPr fontId="7"/>
  </si>
  <si>
    <t>宮 田 村</t>
  </si>
  <si>
    <t>053</t>
    <phoneticPr fontId="7"/>
  </si>
  <si>
    <t>木 曽 町</t>
    <rPh sb="0" eb="1">
      <t>キ</t>
    </rPh>
    <rPh sb="2" eb="3">
      <t>ソ</t>
    </rPh>
    <phoneticPr fontId="7"/>
  </si>
  <si>
    <t>054</t>
    <phoneticPr fontId="7"/>
  </si>
  <si>
    <t>上 松 町</t>
  </si>
  <si>
    <t>055</t>
    <phoneticPr fontId="7"/>
  </si>
  <si>
    <t>南木曽町</t>
    <rPh sb="1" eb="3">
      <t>キソ</t>
    </rPh>
    <phoneticPr fontId="7"/>
  </si>
  <si>
    <t>057</t>
    <phoneticPr fontId="7"/>
  </si>
  <si>
    <t>木 祖 村</t>
    <phoneticPr fontId="7"/>
  </si>
  <si>
    <t>061</t>
    <phoneticPr fontId="7"/>
  </si>
  <si>
    <t>王 滝 村</t>
  </si>
  <si>
    <t>062</t>
    <phoneticPr fontId="7"/>
  </si>
  <si>
    <t>大 桑 村</t>
  </si>
  <si>
    <t>068</t>
    <phoneticPr fontId="7"/>
  </si>
  <si>
    <t>筑 北 村</t>
    <rPh sb="0" eb="1">
      <t>チク</t>
    </rPh>
    <phoneticPr fontId="2"/>
  </si>
  <si>
    <t>069</t>
    <phoneticPr fontId="7"/>
  </si>
  <si>
    <t>麻 績 村</t>
  </si>
  <si>
    <t>071</t>
    <phoneticPr fontId="7"/>
  </si>
  <si>
    <t>生 坂 村</t>
  </si>
  <si>
    <t>073</t>
    <phoneticPr fontId="7"/>
  </si>
  <si>
    <t>山 形 村</t>
  </si>
  <si>
    <t>074</t>
    <phoneticPr fontId="7"/>
  </si>
  <si>
    <t>朝 日 村</t>
  </si>
  <si>
    <t>076</t>
    <phoneticPr fontId="7"/>
  </si>
  <si>
    <t>安曇野市</t>
    <rPh sb="0" eb="3">
      <t>アズミノ</t>
    </rPh>
    <rPh sb="3" eb="4">
      <t>シ</t>
    </rPh>
    <phoneticPr fontId="2"/>
  </si>
  <si>
    <t>082</t>
    <phoneticPr fontId="7"/>
  </si>
  <si>
    <t>池 田 町</t>
  </si>
  <si>
    <t>083</t>
    <phoneticPr fontId="7"/>
  </si>
  <si>
    <t>松 川 村</t>
  </si>
  <si>
    <t>086</t>
    <phoneticPr fontId="7"/>
  </si>
  <si>
    <t>白 馬 村</t>
  </si>
  <si>
    <t>087</t>
    <phoneticPr fontId="7"/>
  </si>
  <si>
    <t>小 谷 村</t>
  </si>
  <si>
    <t>089</t>
    <phoneticPr fontId="7"/>
  </si>
  <si>
    <t>松 川 町</t>
  </si>
  <si>
    <t>090</t>
    <phoneticPr fontId="7"/>
  </si>
  <si>
    <t>高 森 町</t>
  </si>
  <si>
    <t>091</t>
    <phoneticPr fontId="7"/>
  </si>
  <si>
    <t>阿 南 町</t>
  </si>
  <si>
    <t>094</t>
    <phoneticPr fontId="7"/>
  </si>
  <si>
    <t>阿 智 村</t>
  </si>
  <si>
    <t>096</t>
    <phoneticPr fontId="7"/>
  </si>
  <si>
    <t>平 谷 村</t>
  </si>
  <si>
    <t>097</t>
    <phoneticPr fontId="7"/>
  </si>
  <si>
    <t>根 羽 村</t>
  </si>
  <si>
    <t>098</t>
    <phoneticPr fontId="7"/>
  </si>
  <si>
    <t>下 條 村</t>
    <rPh sb="2" eb="3">
      <t>ジョウ</t>
    </rPh>
    <phoneticPr fontId="2"/>
  </si>
  <si>
    <t>099</t>
    <phoneticPr fontId="7"/>
  </si>
  <si>
    <t>売 木 村</t>
  </si>
  <si>
    <t>100</t>
    <phoneticPr fontId="7"/>
  </si>
  <si>
    <t>天 龍 村</t>
    <rPh sb="2" eb="3">
      <t>リュウ</t>
    </rPh>
    <phoneticPr fontId="2"/>
  </si>
  <si>
    <t>101</t>
    <phoneticPr fontId="7"/>
  </si>
  <si>
    <t>泰 阜 村</t>
  </si>
  <si>
    <t>102</t>
    <phoneticPr fontId="7"/>
  </si>
  <si>
    <t>喬 木 村</t>
  </si>
  <si>
    <t>103</t>
    <phoneticPr fontId="7"/>
  </si>
  <si>
    <t>豊 丘 村</t>
  </si>
  <si>
    <t>104</t>
    <phoneticPr fontId="7"/>
  </si>
  <si>
    <t>大 鹿 村</t>
  </si>
  <si>
    <t>109</t>
    <phoneticPr fontId="7"/>
  </si>
  <si>
    <t>小布施町</t>
  </si>
  <si>
    <t>111</t>
    <phoneticPr fontId="7"/>
  </si>
  <si>
    <t>高 山 村</t>
  </si>
  <si>
    <t>112</t>
    <phoneticPr fontId="7"/>
  </si>
  <si>
    <t>山ノ内町</t>
  </si>
  <si>
    <t>113</t>
    <phoneticPr fontId="7"/>
  </si>
  <si>
    <t>木島平村</t>
  </si>
  <si>
    <t>114</t>
    <phoneticPr fontId="7"/>
  </si>
  <si>
    <t>野沢温泉村</t>
  </si>
  <si>
    <t>117</t>
    <phoneticPr fontId="7"/>
  </si>
  <si>
    <t>信 濃 町</t>
  </si>
  <si>
    <t>118</t>
    <phoneticPr fontId="7"/>
  </si>
  <si>
    <t>飯 綱 町</t>
    <rPh sb="0" eb="1">
      <t>メシ</t>
    </rPh>
    <rPh sb="2" eb="3">
      <t>ツナ</t>
    </rPh>
    <rPh sb="4" eb="5">
      <t>マチ</t>
    </rPh>
    <phoneticPr fontId="2"/>
  </si>
  <si>
    <t>122</t>
    <phoneticPr fontId="7"/>
  </si>
  <si>
    <t>小 川 村</t>
  </si>
  <si>
    <t>125</t>
    <phoneticPr fontId="7"/>
  </si>
  <si>
    <t>栄  　村</t>
  </si>
  <si>
    <t>医師国保</t>
  </si>
  <si>
    <t>建設国保</t>
  </si>
  <si>
    <t>※国保加入割合＝年度末現在被保険者総数÷H28年1月1日現在住民基本台帳人口×１００</t>
    <rPh sb="23" eb="24">
      <t>ネン</t>
    </rPh>
    <rPh sb="25" eb="26">
      <t>ツキ</t>
    </rPh>
    <rPh sb="27" eb="28">
      <t>ニチ</t>
    </rPh>
    <phoneticPr fontId="2"/>
  </si>
  <si>
    <t>※被保険者構成割合＝年間平均各被保険者数÷年間平均被保険者総数×１００</t>
  </si>
  <si>
    <t>※単年度収支差＝（収入合計－基金等繰入金－前年度繰越金）－（支出合計－基金等積立金－前年度繰上充用金等）</t>
    <rPh sb="1" eb="4">
      <t>タンネンド</t>
    </rPh>
    <rPh sb="4" eb="6">
      <t>シュウシ</t>
    </rPh>
    <rPh sb="6" eb="7">
      <t>サ</t>
    </rPh>
    <rPh sb="9" eb="11">
      <t>シュウニュウ</t>
    </rPh>
    <rPh sb="11" eb="13">
      <t>ゴウケイ</t>
    </rPh>
    <rPh sb="14" eb="16">
      <t>キキン</t>
    </rPh>
    <rPh sb="16" eb="17">
      <t>トウ</t>
    </rPh>
    <rPh sb="17" eb="20">
      <t>クリイレキン</t>
    </rPh>
    <rPh sb="21" eb="24">
      <t>ゼンネンド</t>
    </rPh>
    <rPh sb="24" eb="27">
      <t>クリコシキン</t>
    </rPh>
    <rPh sb="30" eb="32">
      <t>シシュツ</t>
    </rPh>
    <rPh sb="32" eb="34">
      <t>ゴウケイ</t>
    </rPh>
    <rPh sb="35" eb="37">
      <t>キキン</t>
    </rPh>
    <rPh sb="37" eb="38">
      <t>トウ</t>
    </rPh>
    <rPh sb="38" eb="41">
      <t>ツミタテキン</t>
    </rPh>
    <rPh sb="42" eb="45">
      <t>ゼンネンド</t>
    </rPh>
    <rPh sb="45" eb="47">
      <t>クリアゲ</t>
    </rPh>
    <rPh sb="47" eb="49">
      <t>ジュウヨウ</t>
    </rPh>
    <rPh sb="49" eb="50">
      <t>キン</t>
    </rPh>
    <rPh sb="50" eb="51">
      <t>トウ</t>
    </rPh>
    <phoneticPr fontId="7"/>
  </si>
  <si>
    <t>第２表　 保 険 料 （ 税 ） 諸 率</t>
    <rPh sb="0" eb="1">
      <t>ダイ</t>
    </rPh>
    <rPh sb="2" eb="3">
      <t>ヒョウ</t>
    </rPh>
    <rPh sb="5" eb="10">
      <t>ホケンリョウ</t>
    </rPh>
    <rPh sb="13" eb="14">
      <t>ゼイ</t>
    </rPh>
    <rPh sb="17" eb="18">
      <t>ショ</t>
    </rPh>
    <rPh sb="19" eb="20">
      <t>リツ</t>
    </rPh>
    <phoneticPr fontId="11"/>
  </si>
  <si>
    <t>一世帯当たり</t>
    <rPh sb="0" eb="1">
      <t>ヒトリ</t>
    </rPh>
    <rPh sb="1" eb="3">
      <t>セタイ</t>
    </rPh>
    <rPh sb="3" eb="4">
      <t>ア</t>
    </rPh>
    <phoneticPr fontId="11"/>
  </si>
  <si>
    <t>一人当たり調定額(現年度分）　(円）</t>
    <rPh sb="0" eb="2">
      <t>ヒトリ</t>
    </rPh>
    <rPh sb="2" eb="3">
      <t>ア</t>
    </rPh>
    <rPh sb="5" eb="6">
      <t>チョウ</t>
    </rPh>
    <rPh sb="6" eb="8">
      <t>テイガク</t>
    </rPh>
    <rPh sb="9" eb="10">
      <t>ゲン</t>
    </rPh>
    <rPh sb="10" eb="12">
      <t>ネンド</t>
    </rPh>
    <rPh sb="12" eb="13">
      <t>ブン</t>
    </rPh>
    <rPh sb="16" eb="17">
      <t>エン</t>
    </rPh>
    <phoneticPr fontId="11"/>
  </si>
  <si>
    <t>収納率(現年度分)　（％）</t>
    <rPh sb="0" eb="2">
      <t>シュウノウ</t>
    </rPh>
    <rPh sb="2" eb="3">
      <t>リツ</t>
    </rPh>
    <rPh sb="4" eb="5">
      <t>ゲン</t>
    </rPh>
    <rPh sb="5" eb="7">
      <t>ネンド</t>
    </rPh>
    <rPh sb="7" eb="8">
      <t>ブン</t>
    </rPh>
    <phoneticPr fontId="11"/>
  </si>
  <si>
    <t>番号</t>
    <rPh sb="0" eb="2">
      <t>バンゴウ</t>
    </rPh>
    <phoneticPr fontId="11"/>
  </si>
  <si>
    <t>保険者名</t>
    <rPh sb="0" eb="2">
      <t>ホケン</t>
    </rPh>
    <rPh sb="2" eb="3">
      <t>ジャ</t>
    </rPh>
    <rPh sb="3" eb="4">
      <t>メイ</t>
    </rPh>
    <phoneticPr fontId="11"/>
  </si>
  <si>
    <t>調定額(円）</t>
    <rPh sb="0" eb="1">
      <t>チョウ</t>
    </rPh>
    <rPh sb="1" eb="3">
      <t>テイガク</t>
    </rPh>
    <rPh sb="4" eb="5">
      <t>エン</t>
    </rPh>
    <phoneticPr fontId="11"/>
  </si>
  <si>
    <t>全体</t>
    <rPh sb="0" eb="2">
      <t>ゼンタイ</t>
    </rPh>
    <phoneticPr fontId="11"/>
  </si>
  <si>
    <t>一般</t>
    <rPh sb="0" eb="2">
      <t>イッパン</t>
    </rPh>
    <phoneticPr fontId="11"/>
  </si>
  <si>
    <t>退職</t>
    <rPh sb="0" eb="2">
      <t>タイショク</t>
    </rPh>
    <phoneticPr fontId="11"/>
  </si>
  <si>
    <t>(現年度分）</t>
    <rPh sb="1" eb="2">
      <t>ゲン</t>
    </rPh>
    <rPh sb="2" eb="5">
      <t>ネンドブン</t>
    </rPh>
    <phoneticPr fontId="11"/>
  </si>
  <si>
    <t>順位</t>
    <rPh sb="0" eb="2">
      <t>ジュンイ</t>
    </rPh>
    <phoneticPr fontId="11"/>
  </si>
  <si>
    <t>保険者計</t>
    <rPh sb="0" eb="2">
      <t>ホケン</t>
    </rPh>
    <rPh sb="2" eb="3">
      <t>ジャ</t>
    </rPh>
    <rPh sb="3" eb="4">
      <t>ケイ</t>
    </rPh>
    <phoneticPr fontId="11"/>
  </si>
  <si>
    <t>市町村計</t>
    <rPh sb="0" eb="3">
      <t>シチョウソン</t>
    </rPh>
    <rPh sb="3" eb="4">
      <t>ケイ</t>
    </rPh>
    <phoneticPr fontId="11"/>
  </si>
  <si>
    <t>市　　計</t>
    <rPh sb="0" eb="1">
      <t>シ</t>
    </rPh>
    <rPh sb="3" eb="4">
      <t>ケイ</t>
    </rPh>
    <phoneticPr fontId="11"/>
  </si>
  <si>
    <t>町 村 計</t>
    <rPh sb="0" eb="1">
      <t>マチ</t>
    </rPh>
    <rPh sb="2" eb="3">
      <t>ムラ</t>
    </rPh>
    <rPh sb="4" eb="5">
      <t>ケイ</t>
    </rPh>
    <phoneticPr fontId="11"/>
  </si>
  <si>
    <t>組 合 計</t>
    <rPh sb="0" eb="1">
      <t>クミ</t>
    </rPh>
    <rPh sb="2" eb="3">
      <t>ゴウ</t>
    </rPh>
    <rPh sb="4" eb="5">
      <t>ケイ</t>
    </rPh>
    <phoneticPr fontId="11"/>
  </si>
  <si>
    <t>―</t>
  </si>
  <si>
    <t>001</t>
    <phoneticPr fontId="7"/>
  </si>
  <si>
    <t>002</t>
    <phoneticPr fontId="7"/>
  </si>
  <si>
    <t>003</t>
    <phoneticPr fontId="7"/>
  </si>
  <si>
    <t>004</t>
    <phoneticPr fontId="7"/>
  </si>
  <si>
    <t>005</t>
    <phoneticPr fontId="7"/>
  </si>
  <si>
    <t>006</t>
    <phoneticPr fontId="7"/>
  </si>
  <si>
    <t>007</t>
    <phoneticPr fontId="7"/>
  </si>
  <si>
    <t>008</t>
    <phoneticPr fontId="7"/>
  </si>
  <si>
    <t>009</t>
    <phoneticPr fontId="7"/>
  </si>
  <si>
    <t>010</t>
    <phoneticPr fontId="7"/>
  </si>
  <si>
    <t>駒ヶ根市</t>
    <rPh sb="0" eb="4">
      <t>コマガネシ</t>
    </rPh>
    <phoneticPr fontId="2"/>
  </si>
  <si>
    <t>012</t>
    <phoneticPr fontId="7"/>
  </si>
  <si>
    <t>013</t>
    <phoneticPr fontId="7"/>
  </si>
  <si>
    <t>014</t>
    <phoneticPr fontId="7"/>
  </si>
  <si>
    <t>015</t>
    <phoneticPr fontId="7"/>
  </si>
  <si>
    <t>016</t>
    <phoneticPr fontId="7"/>
  </si>
  <si>
    <t>017</t>
    <phoneticPr fontId="7"/>
  </si>
  <si>
    <t>019</t>
    <phoneticPr fontId="7"/>
  </si>
  <si>
    <t>020</t>
    <phoneticPr fontId="7"/>
  </si>
  <si>
    <t>021</t>
    <phoneticPr fontId="7"/>
  </si>
  <si>
    <t>022</t>
    <phoneticPr fontId="7"/>
  </si>
  <si>
    <t>024</t>
    <phoneticPr fontId="7"/>
  </si>
  <si>
    <t>029</t>
    <phoneticPr fontId="7"/>
  </si>
  <si>
    <t>033</t>
    <phoneticPr fontId="7"/>
  </si>
  <si>
    <t>034</t>
    <phoneticPr fontId="7"/>
  </si>
  <si>
    <t>039</t>
    <phoneticPr fontId="7"/>
  </si>
  <si>
    <t>040</t>
    <phoneticPr fontId="7"/>
  </si>
  <si>
    <t>042</t>
    <phoneticPr fontId="7"/>
  </si>
  <si>
    <t>043</t>
    <phoneticPr fontId="7"/>
  </si>
  <si>
    <t>044</t>
    <phoneticPr fontId="7"/>
  </si>
  <si>
    <t>046</t>
    <phoneticPr fontId="7"/>
  </si>
  <si>
    <t>047</t>
    <phoneticPr fontId="7"/>
  </si>
  <si>
    <t>048</t>
    <phoneticPr fontId="7"/>
  </si>
  <si>
    <t>049</t>
    <phoneticPr fontId="7"/>
  </si>
  <si>
    <t>050</t>
    <phoneticPr fontId="7"/>
  </si>
  <si>
    <t>052</t>
    <phoneticPr fontId="7"/>
  </si>
  <si>
    <t>053</t>
    <phoneticPr fontId="7"/>
  </si>
  <si>
    <t>054</t>
    <phoneticPr fontId="7"/>
  </si>
  <si>
    <t>055</t>
    <phoneticPr fontId="7"/>
  </si>
  <si>
    <t>057</t>
    <phoneticPr fontId="7"/>
  </si>
  <si>
    <t>木 祖 村</t>
  </si>
  <si>
    <t>061</t>
    <phoneticPr fontId="7"/>
  </si>
  <si>
    <t>062</t>
    <phoneticPr fontId="7"/>
  </si>
  <si>
    <t>069</t>
    <phoneticPr fontId="7"/>
  </si>
  <si>
    <t>073</t>
    <phoneticPr fontId="7"/>
  </si>
  <si>
    <t>074</t>
    <phoneticPr fontId="7"/>
  </si>
  <si>
    <t>076</t>
    <phoneticPr fontId="7"/>
  </si>
  <si>
    <t>082</t>
    <phoneticPr fontId="7"/>
  </si>
  <si>
    <t>083</t>
    <phoneticPr fontId="7"/>
  </si>
  <si>
    <t>086</t>
    <phoneticPr fontId="7"/>
  </si>
  <si>
    <t>087</t>
    <phoneticPr fontId="7"/>
  </si>
  <si>
    <t>089</t>
    <phoneticPr fontId="7"/>
  </si>
  <si>
    <t>090</t>
    <phoneticPr fontId="7"/>
  </si>
  <si>
    <t>091</t>
    <phoneticPr fontId="7"/>
  </si>
  <si>
    <t>094</t>
    <phoneticPr fontId="7"/>
  </si>
  <si>
    <t>096</t>
    <phoneticPr fontId="7"/>
  </si>
  <si>
    <t>097</t>
    <phoneticPr fontId="7"/>
  </si>
  <si>
    <t>099</t>
    <phoneticPr fontId="7"/>
  </si>
  <si>
    <t>100</t>
    <phoneticPr fontId="7"/>
  </si>
  <si>
    <t>101</t>
    <phoneticPr fontId="7"/>
  </si>
  <si>
    <t>102</t>
    <phoneticPr fontId="7"/>
  </si>
  <si>
    <t>103</t>
    <phoneticPr fontId="7"/>
  </si>
  <si>
    <t>104</t>
    <phoneticPr fontId="7"/>
  </si>
  <si>
    <t>111</t>
    <phoneticPr fontId="7"/>
  </si>
  <si>
    <t>112</t>
    <phoneticPr fontId="7"/>
  </si>
  <si>
    <t>113</t>
    <phoneticPr fontId="7"/>
  </si>
  <si>
    <t>114</t>
    <phoneticPr fontId="7"/>
  </si>
  <si>
    <t>117</t>
    <phoneticPr fontId="7"/>
  </si>
  <si>
    <t>118</t>
    <phoneticPr fontId="7"/>
  </si>
  <si>
    <t>122</t>
    <phoneticPr fontId="7"/>
  </si>
  <si>
    <t>125</t>
    <phoneticPr fontId="7"/>
  </si>
  <si>
    <t>医師国保</t>
    <rPh sb="0" eb="2">
      <t>イシ</t>
    </rPh>
    <rPh sb="2" eb="4">
      <t>コクホ</t>
    </rPh>
    <phoneticPr fontId="11"/>
  </si>
  <si>
    <t>建設国保</t>
    <rPh sb="0" eb="2">
      <t>ケンセツ</t>
    </rPh>
    <rPh sb="2" eb="4">
      <t>コクホ</t>
    </rPh>
    <phoneticPr fontId="11"/>
  </si>
  <si>
    <t>※一世帯当たり調定額＝調定額（全体）÷年間平均世帯数</t>
    <rPh sb="1" eb="4">
      <t>イッセタイ</t>
    </rPh>
    <rPh sb="4" eb="5">
      <t>ア</t>
    </rPh>
    <rPh sb="7" eb="8">
      <t>チョウ</t>
    </rPh>
    <rPh sb="8" eb="10">
      <t>テイガク</t>
    </rPh>
    <rPh sb="11" eb="12">
      <t>チョウ</t>
    </rPh>
    <rPh sb="12" eb="14">
      <t>テイガク</t>
    </rPh>
    <rPh sb="15" eb="17">
      <t>ゼンタイ</t>
    </rPh>
    <rPh sb="19" eb="21">
      <t>ネンカン</t>
    </rPh>
    <rPh sb="21" eb="23">
      <t>ヘイキン</t>
    </rPh>
    <rPh sb="23" eb="26">
      <t>セタイスウ</t>
    </rPh>
    <phoneticPr fontId="11"/>
  </si>
  <si>
    <t>※一人当たり調定額＝調定額（全体・一般・退職）÷各年間平均被保険者数</t>
    <rPh sb="1" eb="3">
      <t>ヒトリ</t>
    </rPh>
    <rPh sb="3" eb="4">
      <t>ア</t>
    </rPh>
    <rPh sb="6" eb="7">
      <t>チョウ</t>
    </rPh>
    <rPh sb="7" eb="9">
      <t>テイガク</t>
    </rPh>
    <rPh sb="10" eb="11">
      <t>チョウ</t>
    </rPh>
    <rPh sb="11" eb="13">
      <t>テイガク</t>
    </rPh>
    <rPh sb="14" eb="16">
      <t>ゼンタイ</t>
    </rPh>
    <rPh sb="17" eb="19">
      <t>イッパン</t>
    </rPh>
    <rPh sb="20" eb="22">
      <t>タイショク</t>
    </rPh>
    <rPh sb="24" eb="25">
      <t>カク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</si>
  <si>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※収納率＝収納額÷調定額（居所不明者分を除く）×100</t>
    <rPh sb="1" eb="3">
      <t>シュウノウ</t>
    </rPh>
    <rPh sb="3" eb="4">
      <t>リツ</t>
    </rPh>
    <rPh sb="5" eb="7">
      <t>シュウノウ</t>
    </rPh>
    <rPh sb="7" eb="8">
      <t>ガク</t>
    </rPh>
    <rPh sb="9" eb="10">
      <t>チョウ</t>
    </rPh>
    <rPh sb="10" eb="12">
      <t>テイガク</t>
    </rPh>
    <rPh sb="13" eb="15">
      <t>キョショ</t>
    </rPh>
    <rPh sb="15" eb="18">
      <t>フメイシャ</t>
    </rPh>
    <rPh sb="18" eb="19">
      <t>ブン</t>
    </rPh>
    <rPh sb="20" eb="21">
      <t>ノゾ</t>
    </rPh>
    <phoneticPr fontId="11"/>
  </si>
  <si>
    <t>保険料(税)一人当たり調定額(現年度分)の推移</t>
    <rPh sb="0" eb="2">
      <t>ホケン</t>
    </rPh>
    <rPh sb="2" eb="3">
      <t>リョウ</t>
    </rPh>
    <rPh sb="4" eb="5">
      <t>ゼイ</t>
    </rPh>
    <rPh sb="6" eb="8">
      <t>ヒトリ</t>
    </rPh>
    <rPh sb="8" eb="9">
      <t>ア</t>
    </rPh>
    <rPh sb="11" eb="12">
      <t>チョウ</t>
    </rPh>
    <rPh sb="12" eb="14">
      <t>テイガク</t>
    </rPh>
    <rPh sb="15" eb="16">
      <t>ゲン</t>
    </rPh>
    <rPh sb="16" eb="19">
      <t>ネンドブン</t>
    </rPh>
    <rPh sb="21" eb="23">
      <t>スイイ</t>
    </rPh>
    <phoneticPr fontId="11"/>
  </si>
  <si>
    <t xml:space="preserve">    （単位：百円）</t>
    <rPh sb="5" eb="7">
      <t>タンイ</t>
    </rPh>
    <rPh sb="8" eb="10">
      <t>ヒャクエン</t>
    </rPh>
    <phoneticPr fontId="2"/>
  </si>
  <si>
    <r>
      <t>26</t>
    </r>
    <r>
      <rPr>
        <sz val="11"/>
        <rFont val="ＭＳ 明朝"/>
        <family val="1"/>
        <charset val="128"/>
      </rPr>
      <t>年度</t>
    </r>
    <phoneticPr fontId="11"/>
  </si>
  <si>
    <r>
      <t>27</t>
    </r>
    <r>
      <rPr>
        <sz val="11"/>
        <rFont val="ＭＳ 明朝"/>
        <family val="1"/>
        <charset val="128"/>
      </rPr>
      <t>年度</t>
    </r>
    <phoneticPr fontId="11"/>
  </si>
  <si>
    <t>医療分</t>
    <rPh sb="0" eb="2">
      <t>イリョウ</t>
    </rPh>
    <rPh sb="2" eb="3">
      <t>ブン</t>
    </rPh>
    <phoneticPr fontId="11"/>
  </si>
  <si>
    <t>支援金分</t>
    <rPh sb="0" eb="3">
      <t>シエンキン</t>
    </rPh>
    <rPh sb="3" eb="4">
      <t>ブン</t>
    </rPh>
    <phoneticPr fontId="11"/>
  </si>
  <si>
    <t>介護分</t>
    <rPh sb="0" eb="2">
      <t>カイゴ</t>
    </rPh>
    <rPh sb="2" eb="3">
      <t>ブン</t>
    </rPh>
    <phoneticPr fontId="11"/>
  </si>
  <si>
    <t>一般</t>
    <rPh sb="0" eb="2">
      <t>イッパン</t>
    </rPh>
    <phoneticPr fontId="2"/>
  </si>
  <si>
    <t>退職</t>
    <rPh sb="0" eb="2">
      <t>タイショク</t>
    </rPh>
    <phoneticPr fontId="2"/>
  </si>
  <si>
    <t>一般＋退職</t>
    <rPh sb="0" eb="2">
      <t>イッパン</t>
    </rPh>
    <rPh sb="3" eb="5">
      <t>タイショク</t>
    </rPh>
    <phoneticPr fontId="2"/>
  </si>
  <si>
    <t>千 曲 市</t>
    <rPh sb="0" eb="1">
      <t>セン</t>
    </rPh>
    <rPh sb="2" eb="3">
      <t>キョク</t>
    </rPh>
    <rPh sb="4" eb="5">
      <t>シ</t>
    </rPh>
    <phoneticPr fontId="11"/>
  </si>
  <si>
    <t>佐久穂町</t>
    <rPh sb="2" eb="3">
      <t>ホ</t>
    </rPh>
    <phoneticPr fontId="11"/>
  </si>
  <si>
    <t>東 御 市</t>
    <rPh sb="2" eb="3">
      <t>ミ</t>
    </rPh>
    <rPh sb="4" eb="5">
      <t>シ</t>
    </rPh>
    <phoneticPr fontId="11"/>
  </si>
  <si>
    <t>木 曽 町</t>
    <phoneticPr fontId="2"/>
  </si>
  <si>
    <t>南木曽町</t>
  </si>
  <si>
    <t>松 川 町</t>
    <phoneticPr fontId="2"/>
  </si>
  <si>
    <t>市   計</t>
    <rPh sb="0" eb="1">
      <t>シ</t>
    </rPh>
    <rPh sb="4" eb="5">
      <t>ケイ</t>
    </rPh>
    <phoneticPr fontId="11"/>
  </si>
  <si>
    <t>町村計</t>
    <rPh sb="0" eb="2">
      <t>チョウソン</t>
    </rPh>
    <rPh sb="2" eb="3">
      <t>ケイ</t>
    </rPh>
    <phoneticPr fontId="11"/>
  </si>
  <si>
    <t>組　合　計</t>
    <rPh sb="0" eb="3">
      <t>クミアイ</t>
    </rPh>
    <rPh sb="4" eb="5">
      <t>ケイ</t>
    </rPh>
    <phoneticPr fontId="11"/>
  </si>
  <si>
    <t xml:space="preserve">※介護分＝調定額÷介護保険第２号被保険者数であるため、医療分＋支援金分＋介護分＝第２表の
</t>
    <rPh sb="1" eb="3">
      <t>カイゴ</t>
    </rPh>
    <rPh sb="3" eb="4">
      <t>ブン</t>
    </rPh>
    <rPh sb="5" eb="6">
      <t>チョウ</t>
    </rPh>
    <rPh sb="6" eb="8">
      <t>テイガク</t>
    </rPh>
    <rPh sb="9" eb="11">
      <t>カイゴ</t>
    </rPh>
    <rPh sb="11" eb="13">
      <t>ホケン</t>
    </rPh>
    <rPh sb="13" eb="14">
      <t>ダイ</t>
    </rPh>
    <rPh sb="15" eb="16">
      <t>ゴウ</t>
    </rPh>
    <rPh sb="16" eb="17">
      <t>ヒ</t>
    </rPh>
    <rPh sb="17" eb="19">
      <t>ホケン</t>
    </rPh>
    <rPh sb="19" eb="20">
      <t>シャ</t>
    </rPh>
    <rPh sb="20" eb="21">
      <t>カズ</t>
    </rPh>
    <rPh sb="27" eb="29">
      <t>イリョウ</t>
    </rPh>
    <rPh sb="29" eb="30">
      <t>ブン</t>
    </rPh>
    <rPh sb="31" eb="33">
      <t>シエン</t>
    </rPh>
    <rPh sb="33" eb="34">
      <t>キン</t>
    </rPh>
    <rPh sb="34" eb="35">
      <t>ブン</t>
    </rPh>
    <rPh sb="36" eb="38">
      <t>カイゴ</t>
    </rPh>
    <rPh sb="38" eb="39">
      <t>ブン</t>
    </rPh>
    <rPh sb="40" eb="41">
      <t>ダイ</t>
    </rPh>
    <rPh sb="42" eb="43">
      <t>ヒョウ</t>
    </rPh>
    <phoneticPr fontId="2"/>
  </si>
  <si>
    <t>一人当たり調定額は成立しない。</t>
    <rPh sb="5" eb="6">
      <t>チョウ</t>
    </rPh>
    <rPh sb="6" eb="7">
      <t>テイ</t>
    </rPh>
    <rPh sb="7" eb="8">
      <t>ガク</t>
    </rPh>
    <rPh sb="9" eb="11">
      <t>セイリツ</t>
    </rPh>
    <phoneticPr fontId="11"/>
  </si>
  <si>
    <t>※百円未満四捨五入。なお、基礎データが千円単位のため、保険者によっては１百円の誤差が生じ</t>
    <rPh sb="1" eb="3">
      <t>ヒャクエン</t>
    </rPh>
    <rPh sb="3" eb="5">
      <t>ミマン</t>
    </rPh>
    <rPh sb="5" eb="9">
      <t>シシャゴニュウ</t>
    </rPh>
    <rPh sb="13" eb="15">
      <t>キソ</t>
    </rPh>
    <rPh sb="19" eb="21">
      <t>センエン</t>
    </rPh>
    <rPh sb="21" eb="23">
      <t>タンイ</t>
    </rPh>
    <rPh sb="27" eb="29">
      <t>ホケン</t>
    </rPh>
    <rPh sb="29" eb="30">
      <t>ジャ</t>
    </rPh>
    <rPh sb="36" eb="38">
      <t>ヒャクエン</t>
    </rPh>
    <rPh sb="39" eb="41">
      <t>ゴサ</t>
    </rPh>
    <rPh sb="42" eb="43">
      <t>ショウ</t>
    </rPh>
    <phoneticPr fontId="11"/>
  </si>
  <si>
    <t>ている場合がある。</t>
    <phoneticPr fontId="2"/>
  </si>
  <si>
    <t>保険料(税)収納率（現年度分）の推移</t>
    <rPh sb="0" eb="3">
      <t>ホケンリョウ</t>
    </rPh>
    <rPh sb="4" eb="5">
      <t>ゼイ</t>
    </rPh>
    <rPh sb="6" eb="8">
      <t>シュウノウ</t>
    </rPh>
    <rPh sb="8" eb="9">
      <t>リツ</t>
    </rPh>
    <rPh sb="10" eb="11">
      <t>ゲン</t>
    </rPh>
    <rPh sb="11" eb="13">
      <t>ネンド</t>
    </rPh>
    <rPh sb="13" eb="14">
      <t>ブン</t>
    </rPh>
    <rPh sb="16" eb="18">
      <t>スイイ</t>
    </rPh>
    <phoneticPr fontId="11"/>
  </si>
  <si>
    <t>(単位：％）</t>
    <phoneticPr fontId="11"/>
  </si>
  <si>
    <t>年度</t>
    <rPh sb="0" eb="2">
      <t>ネンド</t>
    </rPh>
    <phoneticPr fontId="11"/>
  </si>
  <si>
    <t>18年度</t>
    <phoneticPr fontId="2"/>
  </si>
  <si>
    <t>19年度</t>
    <phoneticPr fontId="2"/>
  </si>
  <si>
    <t>20年度</t>
    <phoneticPr fontId="2"/>
  </si>
  <si>
    <t>21年度</t>
    <phoneticPr fontId="2"/>
  </si>
  <si>
    <t>22年度</t>
    <phoneticPr fontId="2"/>
  </si>
  <si>
    <t>23年度</t>
    <phoneticPr fontId="2"/>
  </si>
  <si>
    <t>24年度</t>
    <phoneticPr fontId="2"/>
  </si>
  <si>
    <t>25年度</t>
    <phoneticPr fontId="2"/>
  </si>
  <si>
    <t>26年度</t>
    <phoneticPr fontId="2"/>
  </si>
  <si>
    <r>
      <t>27</t>
    </r>
    <r>
      <rPr>
        <sz val="11"/>
        <rFont val="ＭＳ 明朝"/>
        <family val="1"/>
        <charset val="128"/>
      </rPr>
      <t>年度</t>
    </r>
    <phoneticPr fontId="2"/>
  </si>
  <si>
    <t>木 曽 町</t>
    <phoneticPr fontId="2"/>
  </si>
  <si>
    <t>市町村計</t>
  </si>
  <si>
    <t>町村計</t>
  </si>
  <si>
    <t>組　合　計</t>
  </si>
  <si>
    <t>保険者計</t>
  </si>
  <si>
    <t>※合併した保険者については、当時（合併前）の収納率、順位となっている。</t>
    <rPh sb="1" eb="3">
      <t>ガッペイ</t>
    </rPh>
    <rPh sb="5" eb="8">
      <t>ホケンジャ</t>
    </rPh>
    <rPh sb="14" eb="16">
      <t>トウジ</t>
    </rPh>
    <rPh sb="17" eb="19">
      <t>ガッペイ</t>
    </rPh>
    <rPh sb="19" eb="20">
      <t>マエ</t>
    </rPh>
    <rPh sb="22" eb="24">
      <t>シュウノウ</t>
    </rPh>
    <rPh sb="24" eb="25">
      <t>リツ</t>
    </rPh>
    <rPh sb="26" eb="28">
      <t>ジュンイ</t>
    </rPh>
    <phoneticPr fontId="2"/>
  </si>
  <si>
    <t>第 ３ 表　  一 人 当 た り 医 療 費</t>
    <rPh sb="0" eb="1">
      <t>ダイ</t>
    </rPh>
    <rPh sb="4" eb="5">
      <t>ヒョウ</t>
    </rPh>
    <rPh sb="8" eb="9">
      <t>イチ</t>
    </rPh>
    <rPh sb="10" eb="11">
      <t>ジン</t>
    </rPh>
    <rPh sb="12" eb="13">
      <t>ア</t>
    </rPh>
    <rPh sb="18" eb="19">
      <t>イ</t>
    </rPh>
    <rPh sb="20" eb="21">
      <t>リョウ</t>
    </rPh>
    <rPh sb="22" eb="23">
      <t>ヒ</t>
    </rPh>
    <phoneticPr fontId="11"/>
  </si>
  <si>
    <t>(単位：円)</t>
    <rPh sb="1" eb="3">
      <t>タンイ</t>
    </rPh>
    <rPh sb="4" eb="5">
      <t>エン</t>
    </rPh>
    <phoneticPr fontId="2"/>
  </si>
  <si>
    <t>全　　　体</t>
    <rPh sb="0" eb="1">
      <t>ゼン</t>
    </rPh>
    <rPh sb="4" eb="5">
      <t>カラダ</t>
    </rPh>
    <phoneticPr fontId="11"/>
  </si>
  <si>
    <t>一　　　般</t>
    <rPh sb="0" eb="1">
      <t>イチ</t>
    </rPh>
    <rPh sb="4" eb="5">
      <t>パン</t>
    </rPh>
    <phoneticPr fontId="11"/>
  </si>
  <si>
    <t>退　　　職</t>
    <rPh sb="0" eb="1">
      <t>タイ</t>
    </rPh>
    <rPh sb="4" eb="5">
      <t>ショク</t>
    </rPh>
    <phoneticPr fontId="11"/>
  </si>
  <si>
    <t>番号</t>
    <rPh sb="0" eb="1">
      <t>バン</t>
    </rPh>
    <rPh sb="1" eb="2">
      <t>ゴウ</t>
    </rPh>
    <phoneticPr fontId="11"/>
  </si>
  <si>
    <t>順 位</t>
    <rPh sb="0" eb="1">
      <t>ジュン</t>
    </rPh>
    <rPh sb="2" eb="3">
      <t>クライ</t>
    </rPh>
    <phoneticPr fontId="11"/>
  </si>
  <si>
    <t>前年比</t>
    <rPh sb="0" eb="3">
      <t>ゼンネンヒ</t>
    </rPh>
    <phoneticPr fontId="11"/>
  </si>
  <si>
    <t>市計</t>
    <rPh sb="0" eb="1">
      <t>シ</t>
    </rPh>
    <rPh sb="1" eb="2">
      <t>ケイ</t>
    </rPh>
    <phoneticPr fontId="11"/>
  </si>
  <si>
    <t>組合計</t>
    <rPh sb="0" eb="2">
      <t>クミアイ</t>
    </rPh>
    <rPh sb="2" eb="3">
      <t>ケイ</t>
    </rPh>
    <phoneticPr fontId="11"/>
  </si>
  <si>
    <t xml:space="preserve">- </t>
    <phoneticPr fontId="11"/>
  </si>
  <si>
    <t xml:space="preserve">- 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</si>
  <si>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</si>
  <si>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</si>
  <si>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</si>
  <si>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</si>
  <si>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</si>
  <si>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</si>
  <si>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</si>
  <si>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</si>
  <si>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</si>
  <si>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</si>
  <si>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</si>
  <si>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</si>
  <si>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</si>
  <si>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</si>
  <si>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千曲市</t>
    <rPh sb="0" eb="2">
      <t>チクマ</t>
    </rPh>
    <rPh sb="2" eb="3">
      <t>シ</t>
    </rPh>
    <phoneticPr fontId="14"/>
  </si>
  <si>
    <t>佐久市</t>
  </si>
  <si>
    <t>佐久穂町</t>
    <rPh sb="0" eb="2">
      <t>サク</t>
    </rPh>
    <rPh sb="2" eb="4">
      <t>ホマチ</t>
    </rPh>
    <phoneticPr fontId="13"/>
  </si>
  <si>
    <t>小海町</t>
  </si>
  <si>
    <t>川上村</t>
  </si>
  <si>
    <t>南牧村</t>
  </si>
  <si>
    <t>立科町</t>
  </si>
  <si>
    <t>長和町</t>
    <rPh sb="0" eb="1">
      <t>ナガ</t>
    </rPh>
    <rPh sb="1" eb="2">
      <t>ワ</t>
    </rPh>
    <rPh sb="2" eb="3">
      <t>マチ</t>
    </rPh>
    <phoneticPr fontId="13"/>
  </si>
  <si>
    <t>東御市</t>
    <rPh sb="0" eb="1">
      <t>トウ</t>
    </rPh>
    <rPh sb="1" eb="2">
      <t>ミ</t>
    </rPh>
    <rPh sb="2" eb="3">
      <t>シ</t>
    </rPh>
    <phoneticPr fontId="14"/>
  </si>
  <si>
    <t>青木村</t>
  </si>
  <si>
    <t>坂城町</t>
  </si>
  <si>
    <t>原村</t>
  </si>
  <si>
    <t>辰野町</t>
  </si>
  <si>
    <t>箕輪町</t>
  </si>
  <si>
    <t>飯島町</t>
  </si>
  <si>
    <t>中川村</t>
  </si>
  <si>
    <t>宮田村</t>
  </si>
  <si>
    <t>木曽町</t>
    <rPh sb="0" eb="3">
      <t>キソマチ</t>
    </rPh>
    <phoneticPr fontId="13"/>
  </si>
  <si>
    <t>上松町</t>
  </si>
  <si>
    <t>木祖村</t>
  </si>
  <si>
    <t>王滝村</t>
  </si>
  <si>
    <t>大桑村</t>
  </si>
  <si>
    <t>筑北村</t>
    <rPh sb="0" eb="3">
      <t>チクホクムラ</t>
    </rPh>
    <phoneticPr fontId="13"/>
  </si>
  <si>
    <t>麻績村</t>
  </si>
  <si>
    <t>生坂村</t>
  </si>
  <si>
    <t>山形村</t>
  </si>
  <si>
    <t>朝日村</t>
  </si>
  <si>
    <t>安曇野市</t>
    <rPh sb="0" eb="3">
      <t>アズミノ</t>
    </rPh>
    <rPh sb="3" eb="4">
      <t>シ</t>
    </rPh>
    <phoneticPr fontId="13"/>
  </si>
  <si>
    <t>池田町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</si>
  <si>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</si>
  <si>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</si>
  <si>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</si>
  <si>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</si>
  <si>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</si>
  <si>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</si>
  <si>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</si>
  <si>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</si>
  <si>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</si>
  <si>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  <rPh sb="1" eb="2">
      <t>ジョウ</t>
    </rPh>
    <phoneticPr fontId="2"/>
  </si>
  <si>
    <t>売木村</t>
  </si>
  <si>
    <t>天龍村</t>
    <rPh sb="1" eb="2">
      <t>リュウ</t>
    </rPh>
    <phoneticPr fontId="2"/>
  </si>
  <si>
    <t>泰阜村</t>
  </si>
  <si>
    <t>喬木村</t>
  </si>
  <si>
    <t>豊丘村</t>
  </si>
  <si>
    <t>大鹿村</t>
  </si>
  <si>
    <t>高山村</t>
  </si>
  <si>
    <t>信濃町</t>
  </si>
  <si>
    <t>飯綱町</t>
    <rPh sb="0" eb="2">
      <t>イイヅナ</t>
    </rPh>
    <rPh sb="2" eb="3">
      <t>マチ</t>
    </rPh>
    <phoneticPr fontId="13"/>
  </si>
  <si>
    <t>小川村</t>
  </si>
  <si>
    <t>栄村</t>
  </si>
  <si>
    <t>(注）</t>
    <rPh sb="1" eb="2">
      <t>チュウ</t>
    </rPh>
    <phoneticPr fontId="11"/>
  </si>
  <si>
    <t>一人当たり医療費＝療養・医療諸費費用額÷年間平均被保険者数</t>
    <rPh sb="0" eb="2">
      <t>ヒトリ</t>
    </rPh>
    <rPh sb="2" eb="3">
      <t>ア</t>
    </rPh>
    <rPh sb="5" eb="8">
      <t>イリョウヒ</t>
    </rPh>
    <rPh sb="9" eb="11">
      <t>リョウヨウ</t>
    </rPh>
    <rPh sb="12" eb="14">
      <t>イリョウ</t>
    </rPh>
    <rPh sb="14" eb="16">
      <t>ショヒ</t>
    </rPh>
    <rPh sb="16" eb="18">
      <t>ヒヨウ</t>
    </rPh>
    <rPh sb="18" eb="19">
      <t>ガク</t>
    </rPh>
    <rPh sb="20" eb="22">
      <t>ネンカン</t>
    </rPh>
    <rPh sb="22" eb="24">
      <t>ヘイキン</t>
    </rPh>
    <rPh sb="24" eb="25">
      <t>ヒ</t>
    </rPh>
    <rPh sb="25" eb="27">
      <t>ホケン</t>
    </rPh>
    <rPh sb="27" eb="28">
      <t>ジャ</t>
    </rPh>
    <rPh sb="28" eb="29">
      <t>スウ</t>
    </rPh>
    <phoneticPr fontId="11"/>
  </si>
  <si>
    <t>一人当たり医療費の状況（全体）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ゼンタイ</t>
    </rPh>
    <phoneticPr fontId="11"/>
  </si>
  <si>
    <t>（単位：円）</t>
    <rPh sb="1" eb="3">
      <t>タンイ</t>
    </rPh>
    <rPh sb="4" eb="5">
      <t>エン</t>
    </rPh>
    <phoneticPr fontId="11"/>
  </si>
  <si>
    <t>一人当たり医療費</t>
    <rPh sb="0" eb="2">
      <t>ヒトリ</t>
    </rPh>
    <rPh sb="2" eb="3">
      <t>ア</t>
    </rPh>
    <rPh sb="5" eb="8">
      <t>イリョウヒ</t>
    </rPh>
    <phoneticPr fontId="11"/>
  </si>
  <si>
    <t>一　　　　　人　　　　　当　　　　　た　　　　　り　　　　　医　　　　　療　　　　　費　　　　　内　　　　　訳</t>
    <rPh sb="0" eb="1">
      <t>イチ</t>
    </rPh>
    <rPh sb="6" eb="7">
      <t>ジン</t>
    </rPh>
    <rPh sb="12" eb="13">
      <t>トウ</t>
    </rPh>
    <rPh sb="30" eb="31">
      <t>イ</t>
    </rPh>
    <rPh sb="36" eb="37">
      <t>リョウ</t>
    </rPh>
    <rPh sb="42" eb="43">
      <t>ヒ</t>
    </rPh>
    <rPh sb="48" eb="49">
      <t>ナイ</t>
    </rPh>
    <rPh sb="54" eb="55">
      <t>ヤク</t>
    </rPh>
    <phoneticPr fontId="11"/>
  </si>
  <si>
    <t>診　　　　　　　　　　　　　　療　　　　　　　　　　　　　　費</t>
    <rPh sb="0" eb="1">
      <t>ミ</t>
    </rPh>
    <rPh sb="15" eb="16">
      <t>リョウ</t>
    </rPh>
    <rPh sb="30" eb="31">
      <t>ヒ</t>
    </rPh>
    <phoneticPr fontId="11"/>
  </si>
  <si>
    <t>調　　剤</t>
    <rPh sb="0" eb="1">
      <t>チョウ</t>
    </rPh>
    <rPh sb="3" eb="4">
      <t>ザイ</t>
    </rPh>
    <phoneticPr fontId="11"/>
  </si>
  <si>
    <t>食事療養・
生活療養</t>
    <rPh sb="0" eb="1">
      <t>ショク</t>
    </rPh>
    <rPh sb="1" eb="2">
      <t>コト</t>
    </rPh>
    <rPh sb="2" eb="3">
      <t>リョウ</t>
    </rPh>
    <rPh sb="3" eb="4">
      <t>オサム</t>
    </rPh>
    <rPh sb="6" eb="8">
      <t>セイカツ</t>
    </rPh>
    <rPh sb="8" eb="10">
      <t>リョウヨウ</t>
    </rPh>
    <phoneticPr fontId="11"/>
  </si>
  <si>
    <t>訪　問　看　護</t>
    <rPh sb="0" eb="1">
      <t>オトズ</t>
    </rPh>
    <rPh sb="2" eb="3">
      <t>トイ</t>
    </rPh>
    <rPh sb="4" eb="5">
      <t>ミ</t>
    </rPh>
    <rPh sb="6" eb="7">
      <t>ユズル</t>
    </rPh>
    <phoneticPr fontId="11"/>
  </si>
  <si>
    <t>療　　　　　　養　　　　　　費</t>
    <rPh sb="0" eb="1">
      <t>リョウ</t>
    </rPh>
    <rPh sb="7" eb="8">
      <t>オサム</t>
    </rPh>
    <rPh sb="14" eb="15">
      <t>ヒ</t>
    </rPh>
    <phoneticPr fontId="11"/>
  </si>
  <si>
    <t>移　送　費</t>
    <rPh sb="0" eb="1">
      <t>ウツリ</t>
    </rPh>
    <rPh sb="2" eb="3">
      <t>ソウ</t>
    </rPh>
    <rPh sb="4" eb="5">
      <t>ヒ</t>
    </rPh>
    <phoneticPr fontId="11"/>
  </si>
  <si>
    <t>順　位</t>
    <rPh sb="0" eb="1">
      <t>ジュン</t>
    </rPh>
    <rPh sb="2" eb="3">
      <t>クライ</t>
    </rPh>
    <phoneticPr fontId="11"/>
  </si>
  <si>
    <t>計</t>
    <rPh sb="0" eb="1">
      <t>ケイ</t>
    </rPh>
    <phoneticPr fontId="11"/>
  </si>
  <si>
    <t>入　　院</t>
    <rPh sb="0" eb="1">
      <t>イリ</t>
    </rPh>
    <rPh sb="3" eb="4">
      <t>イン</t>
    </rPh>
    <phoneticPr fontId="11"/>
  </si>
  <si>
    <t>入　院　外</t>
    <rPh sb="0" eb="1">
      <t>イリ</t>
    </rPh>
    <rPh sb="2" eb="3">
      <t>イン</t>
    </rPh>
    <rPh sb="4" eb="5">
      <t>ガイ</t>
    </rPh>
    <phoneticPr fontId="11"/>
  </si>
  <si>
    <t>歯　　科</t>
    <rPh sb="0" eb="1">
      <t>ハ</t>
    </rPh>
    <rPh sb="3" eb="4">
      <t>カ</t>
    </rPh>
    <phoneticPr fontId="11"/>
  </si>
  <si>
    <t>診　療　費</t>
    <rPh sb="0" eb="1">
      <t>ミ</t>
    </rPh>
    <rPh sb="2" eb="3">
      <t>リョウ</t>
    </rPh>
    <rPh sb="4" eb="5">
      <t>ヒ</t>
    </rPh>
    <phoneticPr fontId="11"/>
  </si>
  <si>
    <t>そ　の　他</t>
    <rPh sb="4" eb="5">
      <t>タ</t>
    </rPh>
    <phoneticPr fontId="11"/>
  </si>
  <si>
    <t>下條村</t>
    <rPh sb="0" eb="2">
      <t>シモジョウ</t>
    </rPh>
    <phoneticPr fontId="2"/>
  </si>
  <si>
    <t>天龍村</t>
    <rPh sb="0" eb="3">
      <t>テンリュウムラ</t>
    </rPh>
    <phoneticPr fontId="2"/>
  </si>
  <si>
    <t>一人当たり医療費の状況（一般被保険者分）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イッパン</t>
    </rPh>
    <rPh sb="14" eb="19">
      <t>ヒホケンシャブ</t>
    </rPh>
    <phoneticPr fontId="11"/>
  </si>
  <si>
    <t>天龍村</t>
    <rPh sb="0" eb="2">
      <t>テンリュウ</t>
    </rPh>
    <phoneticPr fontId="2"/>
  </si>
  <si>
    <t>一人当たり医療費の状況（退職被保険者等分）</t>
    <rPh sb="0" eb="2">
      <t>ヒトリ</t>
    </rPh>
    <rPh sb="2" eb="3">
      <t>ア</t>
    </rPh>
    <rPh sb="5" eb="8">
      <t>イリョウヒ</t>
    </rPh>
    <rPh sb="9" eb="11">
      <t>ジョウキョウ</t>
    </rPh>
    <rPh sb="12" eb="14">
      <t>タイショク</t>
    </rPh>
    <rPh sb="14" eb="18">
      <t>ヒホケンシャ</t>
    </rPh>
    <rPh sb="18" eb="19">
      <t>トウ</t>
    </rPh>
    <rPh sb="19" eb="20">
      <t>ブン</t>
    </rPh>
    <phoneticPr fontId="11"/>
  </si>
  <si>
    <t>国保一人当たり医療費（全体）の順位の推移</t>
    <rPh sb="0" eb="2">
      <t>コクホ</t>
    </rPh>
    <rPh sb="2" eb="4">
      <t>ヒトリ</t>
    </rPh>
    <rPh sb="4" eb="5">
      <t>ア</t>
    </rPh>
    <rPh sb="7" eb="9">
      <t>イリョウ</t>
    </rPh>
    <rPh sb="9" eb="10">
      <t>ヒ</t>
    </rPh>
    <rPh sb="11" eb="13">
      <t>ゼンタイ</t>
    </rPh>
    <rPh sb="15" eb="17">
      <t>ジュンイ</t>
    </rPh>
    <rPh sb="18" eb="20">
      <t>スイイ</t>
    </rPh>
    <phoneticPr fontId="11"/>
  </si>
  <si>
    <t>１５</t>
    <phoneticPr fontId="11"/>
  </si>
  <si>
    <t>１６</t>
    <phoneticPr fontId="11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</si>
  <si>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</si>
  <si>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</si>
  <si>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</si>
  <si>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</si>
  <si>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</si>
  <si>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</si>
  <si>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</si>
  <si>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</si>
  <si>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</si>
  <si>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</si>
  <si>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  <phoneticPr fontId="11"/>
  </si>
  <si>
    <t>平成27年度</t>
    <rPh sb="0" eb="2">
      <t>ヘイセイ</t>
    </rPh>
    <rPh sb="4" eb="6">
      <t>ネンド</t>
    </rPh>
    <phoneticPr fontId="11"/>
  </si>
  <si>
    <t>保険者名</t>
    <rPh sb="0" eb="3">
      <t>ホケンジャ</t>
    </rPh>
    <rPh sb="3" eb="4">
      <t>メイ</t>
    </rPh>
    <phoneticPr fontId="11"/>
  </si>
  <si>
    <t>年</t>
    <rPh sb="0" eb="1">
      <t>トシ</t>
    </rPh>
    <phoneticPr fontId="11"/>
  </si>
  <si>
    <t>年</t>
    <rPh sb="0" eb="1">
      <t>ネン</t>
    </rPh>
    <phoneticPr fontId="11"/>
  </si>
  <si>
    <t>一人当たり</t>
    <rPh sb="0" eb="2">
      <t>ヒトリ</t>
    </rPh>
    <rPh sb="2" eb="3">
      <t>ア</t>
    </rPh>
    <phoneticPr fontId="11"/>
  </si>
  <si>
    <t>度</t>
    <rPh sb="0" eb="1">
      <t>ド</t>
    </rPh>
    <phoneticPr fontId="11"/>
  </si>
  <si>
    <t>医療費(円)</t>
    <rPh sb="0" eb="3">
      <t>イリョウヒ</t>
    </rPh>
    <rPh sb="4" eb="5">
      <t>エン</t>
    </rPh>
    <phoneticPr fontId="11"/>
  </si>
  <si>
    <t>駒ヶ根市</t>
    <rPh sb="0" eb="3">
      <t>コマガネ</t>
    </rPh>
    <phoneticPr fontId="11"/>
  </si>
  <si>
    <t>千曲市</t>
  </si>
  <si>
    <t>臼田町</t>
  </si>
  <si>
    <t>－</t>
  </si>
  <si>
    <t>佐久穂町</t>
    <rPh sb="0" eb="2">
      <t>サク</t>
    </rPh>
    <rPh sb="2" eb="3">
      <t>ホ</t>
    </rPh>
    <rPh sb="3" eb="4">
      <t>マチ</t>
    </rPh>
    <phoneticPr fontId="2"/>
  </si>
  <si>
    <t>佐久穂町</t>
    <rPh sb="0" eb="2">
      <t>サク</t>
    </rPh>
    <rPh sb="2" eb="3">
      <t>ホ</t>
    </rPh>
    <rPh sb="3" eb="4">
      <t>マチ</t>
    </rPh>
    <phoneticPr fontId="11"/>
  </si>
  <si>
    <t>八千穂村</t>
  </si>
  <si>
    <t>望月町</t>
  </si>
  <si>
    <t>浅科村</t>
  </si>
  <si>
    <t>北御牧村</t>
  </si>
  <si>
    <t>丸子町</t>
  </si>
  <si>
    <t>長和町</t>
    <rPh sb="0" eb="2">
      <t>ナガワ</t>
    </rPh>
    <rPh sb="2" eb="3">
      <t>マチ</t>
    </rPh>
    <phoneticPr fontId="11"/>
  </si>
  <si>
    <t>東御市</t>
    <rPh sb="0" eb="1">
      <t>トウ</t>
    </rPh>
    <rPh sb="1" eb="2">
      <t>ミ</t>
    </rPh>
    <rPh sb="2" eb="3">
      <t>シ</t>
    </rPh>
    <phoneticPr fontId="11"/>
  </si>
  <si>
    <t>真田町</t>
  </si>
  <si>
    <t>武石村</t>
  </si>
  <si>
    <t>和田村</t>
  </si>
  <si>
    <t>戸倉町</t>
    <rPh sb="0" eb="3">
      <t>トグラマチ</t>
    </rPh>
    <phoneticPr fontId="11"/>
  </si>
  <si>
    <t>高遠町</t>
  </si>
  <si>
    <t>長谷村</t>
  </si>
  <si>
    <t>木曽町</t>
    <phoneticPr fontId="11"/>
  </si>
  <si>
    <t>楢川村</t>
  </si>
  <si>
    <t>日義村</t>
  </si>
  <si>
    <t>開田村</t>
  </si>
  <si>
    <t>三岳村</t>
  </si>
  <si>
    <t>山口村</t>
  </si>
  <si>
    <t>明科町</t>
  </si>
  <si>
    <t>四賀村</t>
  </si>
  <si>
    <t>本城村</t>
  </si>
  <si>
    <t>筑北村</t>
    <rPh sb="0" eb="1">
      <t>チク</t>
    </rPh>
    <rPh sb="1" eb="2">
      <t>ホク</t>
    </rPh>
    <rPh sb="2" eb="3">
      <t>ムラ</t>
    </rPh>
    <phoneticPr fontId="11"/>
  </si>
  <si>
    <t>坂井村</t>
  </si>
  <si>
    <t>波田町</t>
  </si>
  <si>
    <t>豊科町</t>
  </si>
  <si>
    <t>安曇野市</t>
    <rPh sb="0" eb="3">
      <t>アズミノ</t>
    </rPh>
    <rPh sb="3" eb="4">
      <t>シ</t>
    </rPh>
    <phoneticPr fontId="11"/>
  </si>
  <si>
    <t>奈川村</t>
  </si>
  <si>
    <t>安曇村</t>
  </si>
  <si>
    <t>梓川村</t>
  </si>
  <si>
    <t>三郷村</t>
  </si>
  <si>
    <t>堀金村</t>
  </si>
  <si>
    <t>八坂村</t>
  </si>
  <si>
    <t>美麻村</t>
  </si>
  <si>
    <t>清内路村</t>
  </si>
  <si>
    <t>浪合村</t>
  </si>
  <si>
    <t>下條村</t>
    <rPh sb="1" eb="2">
      <t>ジョウ</t>
    </rPh>
    <phoneticPr fontId="11"/>
  </si>
  <si>
    <t>天龍村</t>
    <rPh sb="1" eb="2">
      <t>リュウ</t>
    </rPh>
    <phoneticPr fontId="11"/>
  </si>
  <si>
    <t>上村</t>
  </si>
  <si>
    <t>南信濃村</t>
  </si>
  <si>
    <t>上山田町</t>
    <rPh sb="0" eb="4">
      <t>カミヤマダマチ</t>
    </rPh>
    <phoneticPr fontId="11"/>
  </si>
  <si>
    <t>大岡村</t>
  </si>
  <si>
    <t>信州新町</t>
  </si>
  <si>
    <t>豊野町</t>
  </si>
  <si>
    <t>飯綱町</t>
    <rPh sb="0" eb="3">
      <t>イイヅナチョウ</t>
    </rPh>
    <phoneticPr fontId="11"/>
  </si>
  <si>
    <t>三水村</t>
  </si>
  <si>
    <t>戸隠村</t>
  </si>
  <si>
    <t>鬼無里村</t>
  </si>
  <si>
    <t>中条村</t>
  </si>
  <si>
    <t>豊田村</t>
  </si>
  <si>
    <t>第　４　表　      受　　　　診　　　　率</t>
    <rPh sb="0" eb="1">
      <t>ダイ</t>
    </rPh>
    <rPh sb="4" eb="5">
      <t>ヒョウ</t>
    </rPh>
    <rPh sb="12" eb="13">
      <t>ウケ</t>
    </rPh>
    <rPh sb="17" eb="18">
      <t>ミ</t>
    </rPh>
    <rPh sb="22" eb="23">
      <t>リツ</t>
    </rPh>
    <phoneticPr fontId="11"/>
  </si>
  <si>
    <t>(単位：件)</t>
    <rPh sb="1" eb="3">
      <t>タンイ</t>
    </rPh>
    <rPh sb="4" eb="5">
      <t>ケン</t>
    </rPh>
    <phoneticPr fontId="11"/>
  </si>
  <si>
    <t>長野市</t>
    <rPh sb="0" eb="2">
      <t>ナガノ</t>
    </rPh>
    <rPh sb="2" eb="3">
      <t>シ</t>
    </rPh>
    <phoneticPr fontId="2"/>
  </si>
  <si>
    <t>松本市</t>
    <rPh sb="0" eb="3">
      <t>マツモトシ</t>
    </rPh>
    <phoneticPr fontId="2"/>
  </si>
  <si>
    <t>中野市</t>
    <rPh sb="0" eb="3">
      <t>ナカノシ</t>
    </rPh>
    <phoneticPr fontId="2"/>
  </si>
  <si>
    <t>佐久市</t>
    <rPh sb="0" eb="3">
      <t>サクシ</t>
    </rPh>
    <phoneticPr fontId="2"/>
  </si>
  <si>
    <t>長和町</t>
    <rPh sb="1" eb="2">
      <t>ワ</t>
    </rPh>
    <phoneticPr fontId="2"/>
  </si>
  <si>
    <t>東御市</t>
  </si>
  <si>
    <t>木曽町</t>
  </si>
  <si>
    <t>筑北村</t>
    <rPh sb="0" eb="1">
      <t>チク</t>
    </rPh>
    <phoneticPr fontId="2"/>
  </si>
  <si>
    <t>飯綱町</t>
    <rPh sb="0" eb="1">
      <t>イイ</t>
    </rPh>
    <rPh sb="1" eb="2">
      <t>ヅナ</t>
    </rPh>
    <rPh sb="2" eb="3">
      <t>マチ</t>
    </rPh>
    <phoneticPr fontId="2"/>
  </si>
  <si>
    <t>医師国保</t>
    <rPh sb="0" eb="2">
      <t>イシ</t>
    </rPh>
    <rPh sb="2" eb="4">
      <t>コクホ</t>
    </rPh>
    <phoneticPr fontId="2"/>
  </si>
  <si>
    <t>建設国保</t>
    <rPh sb="0" eb="2">
      <t>ケンセツ</t>
    </rPh>
    <rPh sb="2" eb="4">
      <t>コクホ</t>
    </rPh>
    <phoneticPr fontId="2"/>
  </si>
  <si>
    <t>※</t>
    <phoneticPr fontId="11"/>
  </si>
  <si>
    <t>受診率＝（100人当たり受診件数）＝年間診療件数÷年間平均被保険者数×100</t>
    <rPh sb="0" eb="2">
      <t>ジュシン</t>
    </rPh>
    <rPh sb="2" eb="3">
      <t>リツ</t>
    </rPh>
    <rPh sb="8" eb="9">
      <t>ニン</t>
    </rPh>
    <rPh sb="9" eb="10">
      <t>ア</t>
    </rPh>
    <rPh sb="12" eb="14">
      <t>ジュシン</t>
    </rPh>
    <rPh sb="14" eb="16">
      <t>ケンスウ</t>
    </rPh>
    <rPh sb="18" eb="20">
      <t>ネンカン</t>
    </rPh>
    <rPh sb="20" eb="22">
      <t>シンリョウ</t>
    </rPh>
    <rPh sb="22" eb="24">
      <t>ケンスウ</t>
    </rPh>
    <rPh sb="25" eb="27">
      <t>ネンカン</t>
    </rPh>
    <rPh sb="27" eb="29">
      <t>ヘイキン</t>
    </rPh>
    <rPh sb="29" eb="30">
      <t>ヒ</t>
    </rPh>
    <rPh sb="30" eb="32">
      <t>ホケン</t>
    </rPh>
    <rPh sb="32" eb="33">
      <t>ジャ</t>
    </rPh>
    <rPh sb="33" eb="34">
      <t>スウ</t>
    </rPh>
    <phoneticPr fontId="11"/>
  </si>
  <si>
    <t>※</t>
    <phoneticPr fontId="2"/>
  </si>
  <si>
    <t>市町村は３月－２月診療ベース、国保組合は４月－３月診療ベースで算出</t>
    <rPh sb="0" eb="3">
      <t>シチョウソン</t>
    </rPh>
    <rPh sb="5" eb="6">
      <t>ガツ</t>
    </rPh>
    <rPh sb="8" eb="9">
      <t>ガツ</t>
    </rPh>
    <rPh sb="9" eb="11">
      <t>シンリョウ</t>
    </rPh>
    <rPh sb="15" eb="17">
      <t>コクホ</t>
    </rPh>
    <rPh sb="17" eb="19">
      <t>クミアイ</t>
    </rPh>
    <rPh sb="21" eb="22">
      <t>ガツ</t>
    </rPh>
    <rPh sb="24" eb="25">
      <t>ガツ</t>
    </rPh>
    <rPh sb="25" eb="27">
      <t>シンリョウ</t>
    </rPh>
    <rPh sb="31" eb="33">
      <t>サンシュツ</t>
    </rPh>
    <phoneticPr fontId="11"/>
  </si>
  <si>
    <t>第 ５ 表  　 診 療 費 諸 率（ 全　体 ）</t>
    <rPh sb="0" eb="1">
      <t>ダイ</t>
    </rPh>
    <rPh sb="4" eb="5">
      <t>ヒョウ</t>
    </rPh>
    <rPh sb="9" eb="10">
      <t>ミ</t>
    </rPh>
    <rPh sb="11" eb="12">
      <t>リョウ</t>
    </rPh>
    <rPh sb="13" eb="14">
      <t>ヒ</t>
    </rPh>
    <rPh sb="15" eb="16">
      <t>ショ</t>
    </rPh>
    <rPh sb="17" eb="18">
      <t>リツ</t>
    </rPh>
    <rPh sb="20" eb="21">
      <t>ゼン</t>
    </rPh>
    <rPh sb="22" eb="23">
      <t>カラダ</t>
    </rPh>
    <phoneticPr fontId="11"/>
  </si>
  <si>
    <t>一　　　人　　　当　　　た　　　り　　　費　　　用　　　額　　　（円）</t>
    <rPh sb="0" eb="1">
      <t>1</t>
    </rPh>
    <rPh sb="4" eb="5">
      <t>ジン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</si>
  <si>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受　　　　　　　　診　　　　　　　率　　（　100　人　当　た　り　）（件）</t>
    <rPh sb="0" eb="1">
      <t>ウケ</t>
    </rPh>
    <rPh sb="9" eb="10">
      <t>ミ</t>
    </rPh>
    <rPh sb="17" eb="18">
      <t>リツ</t>
    </rPh>
    <rPh sb="26" eb="27">
      <t>ニン</t>
    </rPh>
    <rPh sb="28" eb="29">
      <t>ア</t>
    </rPh>
    <rPh sb="36" eb="37">
      <t>ケン</t>
    </rPh>
    <phoneticPr fontId="11"/>
  </si>
  <si>
    <t>一　　　　件　　　　当　　　　た　　　　り　　　　日　　　　数　　　（日）</t>
    <rPh sb="0" eb="1">
      <t>イチ</t>
    </rPh>
    <rPh sb="5" eb="6">
      <t>ケン</t>
    </rPh>
    <rPh sb="10" eb="11">
      <t>ア</t>
    </rPh>
    <rPh sb="25" eb="26">
      <t>ヒ</t>
    </rPh>
    <rPh sb="30" eb="31">
      <t>カズ</t>
    </rPh>
    <rPh sb="35" eb="36">
      <t>ニチ</t>
    </rPh>
    <phoneticPr fontId="11"/>
  </si>
  <si>
    <t>一　　　日　　　当　　　た　　　り　　　費　　　用　　　額　　　（円）</t>
    <rPh sb="0" eb="1">
      <t>イチ</t>
    </rPh>
    <rPh sb="4" eb="5">
      <t>ヒ</t>
    </rPh>
    <rPh sb="8" eb="9">
      <t>ア</t>
    </rPh>
    <rPh sb="20" eb="21">
      <t>ヒ</t>
    </rPh>
    <rPh sb="24" eb="25">
      <t>ヨウ</t>
    </rPh>
    <rPh sb="28" eb="29">
      <t>ガク</t>
    </rPh>
    <rPh sb="33" eb="34">
      <t>エン</t>
    </rPh>
    <phoneticPr fontId="11"/>
  </si>
  <si>
    <t>一　件　当　た　り　費　用　額　（円）</t>
    <rPh sb="0" eb="1">
      <t>イチ</t>
    </rPh>
    <rPh sb="2" eb="3">
      <t>ケン</t>
    </rPh>
    <rPh sb="4" eb="5">
      <t>ア</t>
    </rPh>
    <rPh sb="10" eb="11">
      <t>ヒ</t>
    </rPh>
    <rPh sb="12" eb="13">
      <t>ヨウ</t>
    </rPh>
    <rPh sb="14" eb="15">
      <t>ガク</t>
    </rPh>
    <rPh sb="17" eb="18">
      <t>エン</t>
    </rPh>
    <phoneticPr fontId="11"/>
  </si>
  <si>
    <t>入　院</t>
    <rPh sb="0" eb="1">
      <t>イリ</t>
    </rPh>
    <rPh sb="2" eb="3">
      <t>イン</t>
    </rPh>
    <phoneticPr fontId="11"/>
  </si>
  <si>
    <t>入 院 外</t>
    <rPh sb="0" eb="1">
      <t>イリ</t>
    </rPh>
    <rPh sb="2" eb="3">
      <t>イン</t>
    </rPh>
    <rPh sb="4" eb="5">
      <t>ガイ</t>
    </rPh>
    <phoneticPr fontId="11"/>
  </si>
  <si>
    <t>歯 科</t>
    <rPh sb="0" eb="1">
      <t>ハ</t>
    </rPh>
    <rPh sb="2" eb="3">
      <t>カ</t>
    </rPh>
    <phoneticPr fontId="11"/>
  </si>
  <si>
    <t>※　一人当たり費用額＝受診率（１人当たり）×１件当たり日数×１日当たり費用額</t>
    <rPh sb="2" eb="4">
      <t>ヒトリ</t>
    </rPh>
    <rPh sb="4" eb="5">
      <t>ア</t>
    </rPh>
    <rPh sb="7" eb="9">
      <t>ヒヨウ</t>
    </rPh>
    <rPh sb="9" eb="10">
      <t>ガク</t>
    </rPh>
    <rPh sb="11" eb="13">
      <t>ジュシン</t>
    </rPh>
    <rPh sb="13" eb="14">
      <t>リツ</t>
    </rPh>
    <rPh sb="16" eb="17">
      <t>ヒト</t>
    </rPh>
    <rPh sb="17" eb="18">
      <t>ア</t>
    </rPh>
    <rPh sb="23" eb="24">
      <t>ケン</t>
    </rPh>
    <rPh sb="24" eb="25">
      <t>ア</t>
    </rPh>
    <rPh sb="27" eb="29">
      <t>ニッスウ</t>
    </rPh>
    <rPh sb="31" eb="32">
      <t>ニチ</t>
    </rPh>
    <rPh sb="32" eb="33">
      <t>ア</t>
    </rPh>
    <rPh sb="35" eb="37">
      <t>ヒヨウ</t>
    </rPh>
    <rPh sb="37" eb="38">
      <t>ガク</t>
    </rPh>
    <phoneticPr fontId="2"/>
  </si>
  <si>
    <t>　　　　　　　　　　　　　　　　　　　　　　　　　第 ６ 表  　 診  療  費　　諸　率（ 一般被保険者分 ）</t>
    <rPh sb="25" eb="26">
      <t>ダイ</t>
    </rPh>
    <rPh sb="29" eb="30">
      <t>ヒョウ</t>
    </rPh>
    <rPh sb="34" eb="35">
      <t>ミ</t>
    </rPh>
    <rPh sb="37" eb="38">
      <t>リョウ</t>
    </rPh>
    <rPh sb="40" eb="41">
      <t>ヒ</t>
    </rPh>
    <rPh sb="43" eb="44">
      <t>ショ</t>
    </rPh>
    <rPh sb="45" eb="46">
      <t>リツ</t>
    </rPh>
    <rPh sb="48" eb="50">
      <t>イッパン</t>
    </rPh>
    <rPh sb="50" eb="55">
      <t>ヒホケンシャブ</t>
    </rPh>
    <phoneticPr fontId="11"/>
  </si>
  <si>
    <t xml:space="preserve">                 第 ７ 表  　 診 療 費 諸 率（ 退職被保険者等分 ）</t>
    <rPh sb="17" eb="18">
      <t>ダイ</t>
    </rPh>
    <rPh sb="21" eb="22">
      <t>ヒョウ</t>
    </rPh>
    <rPh sb="26" eb="27">
      <t>ミ</t>
    </rPh>
    <rPh sb="28" eb="29">
      <t>リョウ</t>
    </rPh>
    <rPh sb="30" eb="31">
      <t>ヒ</t>
    </rPh>
    <rPh sb="32" eb="33">
      <t>ショ</t>
    </rPh>
    <rPh sb="34" eb="35">
      <t>リツ</t>
    </rPh>
    <rPh sb="37" eb="39">
      <t>タイショク</t>
    </rPh>
    <rPh sb="39" eb="43">
      <t>ヒホケンシャ</t>
    </rPh>
    <rPh sb="43" eb="44">
      <t>トウ</t>
    </rPh>
    <rPh sb="44" eb="45">
      <t>ブン</t>
    </rPh>
    <phoneticPr fontId="11"/>
  </si>
  <si>
    <t>　第８表　レセプト点検調査における財政効果</t>
    <rPh sb="1" eb="2">
      <t>ダイ</t>
    </rPh>
    <rPh sb="3" eb="4">
      <t>ヒョウ</t>
    </rPh>
    <rPh sb="9" eb="11">
      <t>テンケン</t>
    </rPh>
    <rPh sb="11" eb="13">
      <t>チョウサ</t>
    </rPh>
    <rPh sb="17" eb="19">
      <t>ザイセイ</t>
    </rPh>
    <rPh sb="19" eb="21">
      <t>コウカ</t>
    </rPh>
    <phoneticPr fontId="29"/>
  </si>
  <si>
    <t>被保険者１人当たり財政効果額等</t>
    <rPh sb="13" eb="14">
      <t>ガク</t>
    </rPh>
    <rPh sb="14" eb="15">
      <t>トウ</t>
    </rPh>
    <phoneticPr fontId="29"/>
  </si>
  <si>
    <t>内容点検（再掲）</t>
  </si>
  <si>
    <t>保険者</t>
  </si>
  <si>
    <t xml:space="preserve"> 過誤調整額</t>
    <phoneticPr fontId="29"/>
  </si>
  <si>
    <t>返納金等</t>
    <phoneticPr fontId="29"/>
  </si>
  <si>
    <t>計</t>
  </si>
  <si>
    <t>財    政　</t>
    <rPh sb="0" eb="6">
      <t>ザイセイ</t>
    </rPh>
    <phoneticPr fontId="29"/>
  </si>
  <si>
    <t>過    誤</t>
    <phoneticPr fontId="29"/>
  </si>
  <si>
    <t>番　 号</t>
    <phoneticPr fontId="29"/>
  </si>
  <si>
    <t xml:space="preserve"> （資格・内容点検）</t>
    <rPh sb="2" eb="4">
      <t>シカク</t>
    </rPh>
    <rPh sb="8" eb="9">
      <t>ケン</t>
    </rPh>
    <phoneticPr fontId="29"/>
  </si>
  <si>
    <t>調 定 額</t>
    <phoneticPr fontId="29"/>
  </si>
  <si>
    <t>効果率※１</t>
    <phoneticPr fontId="29"/>
  </si>
  <si>
    <t>調整額</t>
    <rPh sb="2" eb="3">
      <t>ガク</t>
    </rPh>
    <phoneticPr fontId="29"/>
  </si>
  <si>
    <t>効果率※２</t>
    <phoneticPr fontId="29"/>
  </si>
  <si>
    <t>（円）</t>
    <rPh sb="1" eb="2">
      <t>エン</t>
    </rPh>
    <phoneticPr fontId="29"/>
  </si>
  <si>
    <t xml:space="preserve"> （％）</t>
    <phoneticPr fontId="29"/>
  </si>
  <si>
    <t>保険者計</t>
    <rPh sb="0" eb="2">
      <t>ホケン</t>
    </rPh>
    <rPh sb="2" eb="3">
      <t>ジャ</t>
    </rPh>
    <rPh sb="3" eb="4">
      <t>ケイ</t>
    </rPh>
    <phoneticPr fontId="29"/>
  </si>
  <si>
    <t>市町村計</t>
    <rPh sb="3" eb="4">
      <t>ケイ</t>
    </rPh>
    <phoneticPr fontId="29"/>
  </si>
  <si>
    <t>組合計</t>
    <rPh sb="2" eb="3">
      <t>ケイ</t>
    </rPh>
    <phoneticPr fontId="29"/>
  </si>
  <si>
    <t>駒ヶ根市</t>
    <rPh sb="0" eb="4">
      <t>コマガネシ</t>
    </rPh>
    <phoneticPr fontId="29"/>
  </si>
  <si>
    <t>佐久穂町</t>
    <rPh sb="2" eb="3">
      <t>ホ</t>
    </rPh>
    <phoneticPr fontId="29"/>
  </si>
  <si>
    <t>長和町</t>
    <rPh sb="1" eb="2">
      <t>ワ</t>
    </rPh>
    <phoneticPr fontId="29"/>
  </si>
  <si>
    <t>東御市</t>
    <rPh sb="1" eb="2">
      <t>オ</t>
    </rPh>
    <rPh sb="2" eb="3">
      <t>シ</t>
    </rPh>
    <phoneticPr fontId="29"/>
  </si>
  <si>
    <t>木曽町</t>
    <phoneticPr fontId="29"/>
  </si>
  <si>
    <t>筑北村</t>
    <rPh sb="0" eb="1">
      <t>チク</t>
    </rPh>
    <phoneticPr fontId="29"/>
  </si>
  <si>
    <t>安曇野市</t>
    <rPh sb="0" eb="3">
      <t>アズミノ</t>
    </rPh>
    <rPh sb="3" eb="4">
      <t>シ</t>
    </rPh>
    <phoneticPr fontId="29"/>
  </si>
  <si>
    <t>下條村</t>
    <rPh sb="1" eb="2">
      <t>ジョウ</t>
    </rPh>
    <phoneticPr fontId="29"/>
  </si>
  <si>
    <t>天龍村</t>
    <rPh sb="1" eb="2">
      <t>リュウ</t>
    </rPh>
    <phoneticPr fontId="29"/>
  </si>
  <si>
    <t>飯綱町</t>
    <rPh sb="0" eb="1">
      <t>メシ</t>
    </rPh>
    <rPh sb="1" eb="2">
      <t>ツナ</t>
    </rPh>
    <rPh sb="2" eb="3">
      <t>マチ</t>
    </rPh>
    <phoneticPr fontId="29"/>
  </si>
  <si>
    <t>医師国保　　　　　　</t>
    <rPh sb="2" eb="4">
      <t>コクホ</t>
    </rPh>
    <phoneticPr fontId="29"/>
  </si>
  <si>
    <t>建設国保　　　　　　　　　</t>
    <rPh sb="2" eb="4">
      <t>コクホ</t>
    </rPh>
    <phoneticPr fontId="29"/>
  </si>
  <si>
    <t>※１　被保険者１人当たり財政効果額等における財政効果率＝（過誤調整額＋返納金等調定額）÷診療報酬保険者負担総額(点検前）×100</t>
    <rPh sb="22" eb="24">
      <t>ザイセイ</t>
    </rPh>
    <rPh sb="24" eb="26">
      <t>コウカ</t>
    </rPh>
    <rPh sb="26" eb="27">
      <t>リツ</t>
    </rPh>
    <rPh sb="29" eb="31">
      <t>カゴ</t>
    </rPh>
    <rPh sb="31" eb="33">
      <t>チョウセイ</t>
    </rPh>
    <rPh sb="33" eb="34">
      <t>ガク</t>
    </rPh>
    <rPh sb="35" eb="37">
      <t>ヘンノウ</t>
    </rPh>
    <rPh sb="37" eb="38">
      <t>キン</t>
    </rPh>
    <rPh sb="38" eb="39">
      <t>ナド</t>
    </rPh>
    <rPh sb="39" eb="40">
      <t>シラベ</t>
    </rPh>
    <rPh sb="40" eb="41">
      <t>サダム</t>
    </rPh>
    <rPh sb="41" eb="42">
      <t>ガク</t>
    </rPh>
    <rPh sb="56" eb="58">
      <t>テンケン</t>
    </rPh>
    <rPh sb="58" eb="59">
      <t>マエ</t>
    </rPh>
    <phoneticPr fontId="29"/>
  </si>
  <si>
    <t>※２　内容点検における財政効果率＝過誤調整額のうち内容点検に係る金額÷診療報酬保険者負担総額(点検前）×100</t>
    <rPh sb="11" eb="13">
      <t>ザイセイ</t>
    </rPh>
    <rPh sb="13" eb="15">
      <t>コウカ</t>
    </rPh>
    <rPh sb="15" eb="16">
      <t>リツ</t>
    </rPh>
    <rPh sb="17" eb="19">
      <t>カゴ</t>
    </rPh>
    <rPh sb="19" eb="21">
      <t>チョウセイ</t>
    </rPh>
    <rPh sb="21" eb="22">
      <t>ガク</t>
    </rPh>
    <rPh sb="25" eb="27">
      <t>ナイヨウ</t>
    </rPh>
    <rPh sb="27" eb="29">
      <t>テンケン</t>
    </rPh>
    <rPh sb="30" eb="31">
      <t>カカワ</t>
    </rPh>
    <rPh sb="32" eb="34">
      <t>キンガク</t>
    </rPh>
    <rPh sb="35" eb="37">
      <t>シンリョウ</t>
    </rPh>
    <rPh sb="37" eb="39">
      <t>ホウシュウ</t>
    </rPh>
    <rPh sb="39" eb="42">
      <t>ホケンシャ</t>
    </rPh>
    <rPh sb="42" eb="44">
      <t>フタン</t>
    </rPh>
    <rPh sb="44" eb="45">
      <t>ソウ</t>
    </rPh>
    <rPh sb="45" eb="46">
      <t>ガク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</si>
</sst>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 "/>
    <numFmt numFmtId="177" formatCode="0.00_ "/>
    <numFmt numFmtId="178" formatCode="0.0_ "/>
    <numFmt numFmtId="179" formatCode="0.0"/>
    <numFmt numFmtId="180" formatCode="#,##0,"/>
    <numFmt numFmtId="181" formatCode="[&lt;=999]000;000\-00"/>
    <numFmt numFmtId="182" formatCode="0_);[Red]\(0\)"/>
    <numFmt numFmtId="183" formatCode="#,##0_ ;[Red]\-#,##0\ "/>
    <numFmt numFmtId="184" formatCode="0_ "/>
    <numFmt numFmtId="185" formatCode="[&lt;=999]000;[&lt;=9999]000\-00;000\-0000"/>
    <numFmt numFmtId="186" formatCode="0.000_ "/>
    <numFmt numFmtId="187" formatCode="#,##0.0;[Red]\-#,##0.0"/>
    <numFmt numFmtId="188" formatCode="#,##0_);[Red]\(#,##0\)"/>
    <numFmt numFmtId="189" formatCode="00#"/>
    <numFmt numFmtId="190" formatCode="#,##0.000_ ;[Red]\-#,##0.000\ "/>
    <numFmt numFmtId="191" formatCode="#,##0.000_);[Red]\(#,##0.000\)"/>
    <numFmt numFmtId="192" formatCode="#,##0.00_);[Red]\(#,##0.00\)"/>
  </numFmts>
  <fonts count="36">
    <font>
      <sz val="11"/>
      <name val="ＭＳ 明朝"/>
      <family val="1"/>
      <charset val="128"/>
    </font>
    <font>
      <sz val="24"/>
      <name val="ＤＦ平成明朝体W7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3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  <xf numFmtId="0" fontId="19" fillId="0" borderId="0"/>
    <xf numFmtId="38" fontId="19" fillId="0" borderId="0" applyFont="0" applyFill="0" applyBorder="0" applyAlignment="0" applyProtection="0"/>
  </cellStyleXfs>
  <cellXfs count="95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>
      <alignment vertical="center"/>
    </xf>
    <xf numFmtId="180" fontId="5" fillId="0" borderId="17" xfId="1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180" fontId="5" fillId="0" borderId="24" xfId="1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180" fontId="5" fillId="0" borderId="29" xfId="1" applyNumberFormat="1" applyFont="1" applyFill="1" applyBorder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1" fontId="5" fillId="0" borderId="34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177" fontId="5" fillId="0" borderId="33" xfId="0" applyNumberFormat="1" applyFont="1" applyFill="1" applyBorder="1">
      <alignment vertical="center"/>
    </xf>
    <xf numFmtId="180" fontId="5" fillId="0" borderId="36" xfId="1" applyNumberFormat="1" applyFont="1" applyFill="1" applyBorder="1">
      <alignment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5" fillId="0" borderId="37" xfId="0" applyNumberFormat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1" fontId="5" fillId="0" borderId="41" xfId="0" applyNumberFormat="1" applyFont="1" applyFill="1" applyBorder="1" applyAlignment="1">
      <alignment vertical="center"/>
    </xf>
    <xf numFmtId="179" fontId="5" fillId="0" borderId="42" xfId="0" applyNumberFormat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177" fontId="5" fillId="0" borderId="40" xfId="0" applyNumberFormat="1" applyFont="1" applyFill="1" applyBorder="1">
      <alignment vertical="center"/>
    </xf>
    <xf numFmtId="180" fontId="5" fillId="0" borderId="43" xfId="1" applyNumberFormat="1" applyFont="1" applyFill="1" applyBorder="1">
      <alignment vertical="center"/>
    </xf>
    <xf numFmtId="2" fontId="5" fillId="0" borderId="18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0" fontId="5" fillId="0" borderId="24" xfId="0" applyNumberFormat="1" applyFont="1" applyFill="1" applyBorder="1">
      <alignment vertical="center"/>
    </xf>
    <xf numFmtId="1" fontId="5" fillId="0" borderId="27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>
      <alignment vertical="center"/>
    </xf>
    <xf numFmtId="180" fontId="5" fillId="0" borderId="24" xfId="1" applyNumberFormat="1" applyFont="1" applyFill="1" applyBorder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right" vertical="center"/>
    </xf>
    <xf numFmtId="177" fontId="5" fillId="0" borderId="49" xfId="0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81" fontId="4" fillId="0" borderId="0" xfId="1" applyNumberFormat="1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40" fontId="4" fillId="0" borderId="0" xfId="1" applyNumberFormat="1" applyFont="1" applyFill="1" applyAlignment="1">
      <alignment vertical="center"/>
    </xf>
    <xf numFmtId="181" fontId="4" fillId="0" borderId="5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81" fontId="4" fillId="0" borderId="8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181" fontId="4" fillId="0" borderId="52" xfId="1" applyNumberFormat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vertical="center"/>
    </xf>
    <xf numFmtId="38" fontId="12" fillId="0" borderId="1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40" fontId="4" fillId="0" borderId="11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81" fontId="4" fillId="0" borderId="53" xfId="1" applyNumberFormat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2" borderId="55" xfId="1" applyFont="1" applyFill="1" applyBorder="1" applyAlignment="1">
      <alignment horizontal="right" vertical="center"/>
    </xf>
    <xf numFmtId="38" fontId="5" fillId="2" borderId="56" xfId="1" applyFont="1" applyFill="1" applyBorder="1" applyAlignment="1">
      <alignment vertical="center"/>
    </xf>
    <xf numFmtId="38" fontId="5" fillId="2" borderId="57" xfId="1" applyFont="1" applyFill="1" applyBorder="1" applyAlignment="1">
      <alignment vertical="center"/>
    </xf>
    <xf numFmtId="38" fontId="5" fillId="2" borderId="58" xfId="1" applyFont="1" applyFill="1" applyBorder="1" applyAlignment="1">
      <alignment vertical="center"/>
    </xf>
    <xf numFmtId="38" fontId="5" fillId="2" borderId="59" xfId="1" applyFont="1" applyFill="1" applyBorder="1" applyAlignment="1">
      <alignment vertical="center"/>
    </xf>
    <xf numFmtId="40" fontId="5" fillId="2" borderId="57" xfId="1" applyNumberFormat="1" applyFont="1" applyFill="1" applyBorder="1" applyAlignment="1">
      <alignment vertical="center"/>
    </xf>
    <xf numFmtId="40" fontId="5" fillId="2" borderId="59" xfId="1" applyNumberFormat="1" applyFont="1" applyFill="1" applyBorder="1" applyAlignment="1">
      <alignment vertical="center"/>
    </xf>
    <xf numFmtId="38" fontId="4" fillId="2" borderId="60" xfId="1" applyFont="1" applyFill="1" applyBorder="1" applyAlignment="1">
      <alignment vertical="center"/>
    </xf>
    <xf numFmtId="181" fontId="4" fillId="0" borderId="20" xfId="1" applyNumberFormat="1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horizontal="center" vertical="center"/>
    </xf>
    <xf numFmtId="38" fontId="5" fillId="2" borderId="62" xfId="1" applyFont="1" applyFill="1" applyBorder="1" applyAlignment="1">
      <alignment horizontal="right" vertical="center"/>
    </xf>
    <xf numFmtId="38" fontId="5" fillId="2" borderId="63" xfId="1" applyFont="1" applyFill="1" applyBorder="1" applyAlignment="1">
      <alignment vertical="center"/>
    </xf>
    <xf numFmtId="38" fontId="5" fillId="2" borderId="44" xfId="1" applyFont="1" applyFill="1" applyBorder="1" applyAlignment="1">
      <alignment vertical="center"/>
    </xf>
    <xf numFmtId="38" fontId="5" fillId="2" borderId="64" xfId="1" applyFont="1" applyFill="1" applyBorder="1" applyAlignment="1">
      <alignment vertical="center"/>
    </xf>
    <xf numFmtId="38" fontId="5" fillId="2" borderId="22" xfId="1" applyFont="1" applyFill="1" applyBorder="1" applyAlignment="1">
      <alignment vertical="center"/>
    </xf>
    <xf numFmtId="40" fontId="5" fillId="2" borderId="44" xfId="1" applyNumberFormat="1" applyFont="1" applyFill="1" applyBorder="1" applyAlignment="1">
      <alignment vertical="center"/>
    </xf>
    <xf numFmtId="40" fontId="5" fillId="2" borderId="22" xfId="1" applyNumberFormat="1" applyFont="1" applyFill="1" applyBorder="1" applyAlignment="1">
      <alignment vertical="center"/>
    </xf>
    <xf numFmtId="38" fontId="4" fillId="2" borderId="65" xfId="1" applyFont="1" applyFill="1" applyBorder="1" applyAlignment="1">
      <alignment vertical="center"/>
    </xf>
    <xf numFmtId="38" fontId="5" fillId="2" borderId="39" xfId="1" applyFont="1" applyFill="1" applyBorder="1" applyAlignment="1">
      <alignment vertical="center"/>
    </xf>
    <xf numFmtId="38" fontId="5" fillId="2" borderId="66" xfId="1" applyFont="1" applyFill="1" applyBorder="1" applyAlignment="1">
      <alignment vertical="center"/>
    </xf>
    <xf numFmtId="0" fontId="5" fillId="2" borderId="44" xfId="0" applyFont="1" applyFill="1" applyBorder="1" applyAlignment="1">
      <alignment horizontal="right" vertical="center"/>
    </xf>
    <xf numFmtId="40" fontId="5" fillId="2" borderId="44" xfId="1" applyNumberFormat="1" applyFont="1" applyFill="1" applyBorder="1" applyAlignment="1">
      <alignment horizontal="right" vertical="center"/>
    </xf>
    <xf numFmtId="38" fontId="4" fillId="2" borderId="67" xfId="1" applyFont="1" applyFill="1" applyBorder="1" applyAlignment="1">
      <alignment vertical="center"/>
    </xf>
    <xf numFmtId="181" fontId="4" fillId="0" borderId="68" xfId="1" applyNumberFormat="1" applyFont="1" applyFill="1" applyBorder="1" applyAlignment="1">
      <alignment horizontal="center" vertical="center"/>
    </xf>
    <xf numFmtId="38" fontId="4" fillId="0" borderId="69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38" fontId="5" fillId="2" borderId="70" xfId="1" applyFont="1" applyFill="1" applyBorder="1" applyAlignment="1">
      <alignment vertical="center"/>
    </xf>
    <xf numFmtId="40" fontId="5" fillId="2" borderId="70" xfId="1" applyNumberFormat="1" applyFont="1" applyFill="1" applyBorder="1" applyAlignment="1">
      <alignment vertical="center"/>
    </xf>
    <xf numFmtId="38" fontId="4" fillId="2" borderId="69" xfId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8" fontId="5" fillId="2" borderId="71" xfId="1" applyFont="1" applyFill="1" applyBorder="1" applyAlignment="1">
      <alignment horizontal="right" vertical="center"/>
    </xf>
    <xf numFmtId="0" fontId="5" fillId="2" borderId="72" xfId="0" applyFont="1" applyFill="1" applyBorder="1" applyAlignment="1">
      <alignment horizontal="distributed" vertical="center"/>
    </xf>
    <xf numFmtId="38" fontId="5" fillId="2" borderId="71" xfId="1" applyFont="1" applyFill="1" applyBorder="1" applyAlignment="1">
      <alignment vertical="center"/>
    </xf>
    <xf numFmtId="38" fontId="5" fillId="2" borderId="27" xfId="1" applyFont="1" applyFill="1" applyBorder="1" applyAlignment="1">
      <alignment vertical="center"/>
    </xf>
    <xf numFmtId="40" fontId="5" fillId="2" borderId="71" xfId="1" applyNumberFormat="1" applyFont="1" applyFill="1" applyBorder="1" applyAlignment="1">
      <alignment vertical="center"/>
    </xf>
    <xf numFmtId="38" fontId="5" fillId="2" borderId="73" xfId="1" applyFont="1" applyFill="1" applyBorder="1" applyAlignment="1">
      <alignment horizontal="center" vertical="center"/>
    </xf>
    <xf numFmtId="177" fontId="5" fillId="2" borderId="71" xfId="0" applyNumberFormat="1" applyFont="1" applyFill="1" applyBorder="1" applyAlignment="1">
      <alignment horizontal="right" vertical="center"/>
    </xf>
    <xf numFmtId="0" fontId="5" fillId="2" borderId="61" xfId="0" applyFont="1" applyFill="1" applyBorder="1" applyAlignment="1">
      <alignment horizontal="distributed" vertical="center"/>
    </xf>
    <xf numFmtId="38" fontId="5" fillId="2" borderId="20" xfId="1" applyFont="1" applyFill="1" applyBorder="1" applyAlignment="1">
      <alignment horizontal="right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38" fontId="5" fillId="2" borderId="74" xfId="1" applyFont="1" applyFill="1" applyBorder="1" applyAlignment="1">
      <alignment horizontal="right" vertical="center"/>
    </xf>
    <xf numFmtId="0" fontId="5" fillId="2" borderId="76" xfId="0" applyFont="1" applyFill="1" applyBorder="1" applyAlignment="1">
      <alignment horizontal="distributed" vertical="center"/>
    </xf>
    <xf numFmtId="38" fontId="5" fillId="2" borderId="77" xfId="1" applyFont="1" applyFill="1" applyBorder="1" applyAlignment="1">
      <alignment vertical="center"/>
    </xf>
    <xf numFmtId="38" fontId="5" fillId="2" borderId="47" xfId="1" applyFont="1" applyFill="1" applyBorder="1" applyAlignment="1">
      <alignment vertical="center"/>
    </xf>
    <xf numFmtId="38" fontId="5" fillId="2" borderId="32" xfId="1" applyFont="1" applyFill="1" applyBorder="1" applyAlignment="1">
      <alignment vertical="center"/>
    </xf>
    <xf numFmtId="40" fontId="5" fillId="2" borderId="77" xfId="1" applyNumberFormat="1" applyFont="1" applyFill="1" applyBorder="1" applyAlignment="1">
      <alignment vertical="center"/>
    </xf>
    <xf numFmtId="40" fontId="5" fillId="2" borderId="47" xfId="1" applyNumberFormat="1" applyFont="1" applyFill="1" applyBorder="1" applyAlignment="1">
      <alignment vertical="center"/>
    </xf>
    <xf numFmtId="38" fontId="5" fillId="2" borderId="78" xfId="1" applyFont="1" applyFill="1" applyBorder="1" applyAlignment="1">
      <alignment horizontal="center" vertical="center"/>
    </xf>
    <xf numFmtId="177" fontId="5" fillId="2" borderId="7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distributed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38" fontId="5" fillId="2" borderId="79" xfId="1" applyFont="1" applyFill="1" applyBorder="1" applyAlignment="1">
      <alignment horizontal="right" vertical="center"/>
    </xf>
    <xf numFmtId="0" fontId="5" fillId="2" borderId="66" xfId="0" applyFont="1" applyFill="1" applyBorder="1" applyAlignment="1">
      <alignment horizontal="distributed" vertical="center"/>
    </xf>
    <xf numFmtId="38" fontId="5" fillId="2" borderId="80" xfId="1" applyFont="1" applyFill="1" applyBorder="1" applyAlignment="1">
      <alignment vertical="center"/>
    </xf>
    <xf numFmtId="38" fontId="5" fillId="2" borderId="81" xfId="1" applyFont="1" applyFill="1" applyBorder="1" applyAlignment="1">
      <alignment vertical="center"/>
    </xf>
    <xf numFmtId="40" fontId="5" fillId="2" borderId="80" xfId="1" applyNumberFormat="1" applyFont="1" applyFill="1" applyBorder="1" applyAlignment="1">
      <alignment vertical="center"/>
    </xf>
    <xf numFmtId="40" fontId="5" fillId="2" borderId="81" xfId="1" applyNumberFormat="1" applyFont="1" applyFill="1" applyBorder="1" applyAlignment="1">
      <alignment vertical="center"/>
    </xf>
    <xf numFmtId="38" fontId="5" fillId="2" borderId="82" xfId="1" applyFont="1" applyFill="1" applyBorder="1" applyAlignment="1">
      <alignment horizontal="center" vertical="center"/>
    </xf>
    <xf numFmtId="177" fontId="5" fillId="2" borderId="80" xfId="0" applyNumberFormat="1" applyFont="1" applyFill="1" applyBorder="1" applyAlignment="1">
      <alignment horizontal="right" vertical="center"/>
    </xf>
    <xf numFmtId="0" fontId="5" fillId="2" borderId="67" xfId="0" applyFont="1" applyFill="1" applyBorder="1" applyAlignment="1">
      <alignment horizontal="distributed" vertical="center"/>
    </xf>
    <xf numFmtId="38" fontId="4" fillId="0" borderId="61" xfId="1" applyFont="1" applyFill="1" applyBorder="1" applyAlignment="1">
      <alignment horizontal="center" vertical="center"/>
    </xf>
    <xf numFmtId="38" fontId="5" fillId="2" borderId="72" xfId="1" applyFont="1" applyFill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1" xfId="0" applyFont="1" applyFill="1" applyBorder="1" applyAlignment="1">
      <alignment horizontal="right" vertical="center"/>
    </xf>
    <xf numFmtId="0" fontId="5" fillId="2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2" borderId="72" xfId="1" applyFont="1" applyFill="1" applyBorder="1" applyAlignment="1">
      <alignment horizontal="right" vertical="center"/>
    </xf>
    <xf numFmtId="38" fontId="5" fillId="2" borderId="44" xfId="1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center" vertical="center"/>
    </xf>
    <xf numFmtId="38" fontId="5" fillId="0" borderId="84" xfId="1" applyFont="1" applyFill="1" applyBorder="1" applyAlignment="1">
      <alignment horizontal="center" vertical="center"/>
    </xf>
    <xf numFmtId="38" fontId="5" fillId="2" borderId="76" xfId="1" applyFont="1" applyFill="1" applyBorder="1" applyAlignment="1">
      <alignment horizontal="right" vertical="center"/>
    </xf>
    <xf numFmtId="38" fontId="5" fillId="2" borderId="47" xfId="1" applyFont="1" applyFill="1" applyBorder="1" applyAlignment="1">
      <alignment horizontal="right" vertical="center"/>
    </xf>
    <xf numFmtId="40" fontId="5" fillId="2" borderId="33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vertical="center"/>
    </xf>
    <xf numFmtId="181" fontId="4" fillId="0" borderId="85" xfId="1" applyNumberFormat="1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vertical="center"/>
    </xf>
    <xf numFmtId="181" fontId="4" fillId="0" borderId="89" xfId="1" applyNumberFormat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horizontal="center" vertical="center"/>
    </xf>
    <xf numFmtId="181" fontId="4" fillId="0" borderId="95" xfId="1" applyNumberFormat="1" applyFont="1" applyFill="1" applyBorder="1" applyAlignment="1">
      <alignment horizontal="center" vertical="center"/>
    </xf>
    <xf numFmtId="38" fontId="12" fillId="0" borderId="96" xfId="1" applyFont="1" applyFill="1" applyBorder="1" applyAlignment="1">
      <alignment horizontal="center" vertical="center"/>
    </xf>
    <xf numFmtId="38" fontId="4" fillId="0" borderId="97" xfId="1" applyFont="1" applyFill="1" applyBorder="1" applyAlignment="1">
      <alignment horizontal="center" vertical="center"/>
    </xf>
    <xf numFmtId="38" fontId="12" fillId="0" borderId="98" xfId="1" applyFont="1" applyFill="1" applyBorder="1" applyAlignment="1">
      <alignment horizontal="center" vertical="center"/>
    </xf>
    <xf numFmtId="38" fontId="4" fillId="0" borderId="99" xfId="1" applyFont="1" applyFill="1" applyBorder="1" applyAlignment="1">
      <alignment horizontal="center" vertical="center"/>
    </xf>
    <xf numFmtId="38" fontId="12" fillId="0" borderId="100" xfId="1" applyFont="1" applyFill="1" applyBorder="1" applyAlignment="1">
      <alignment horizontal="center" vertical="center"/>
    </xf>
    <xf numFmtId="181" fontId="4" fillId="0" borderId="101" xfId="1" applyNumberFormat="1" applyFont="1" applyFill="1" applyBorder="1" applyAlignment="1">
      <alignment horizontal="center" vertical="center"/>
    </xf>
    <xf numFmtId="40" fontId="4" fillId="0" borderId="24" xfId="1" applyNumberFormat="1" applyFont="1" applyFill="1" applyBorder="1" applyAlignment="1">
      <alignment horizontal="center" vertical="center"/>
    </xf>
    <xf numFmtId="182" fontId="4" fillId="0" borderId="102" xfId="1" applyNumberFormat="1" applyFont="1" applyFill="1" applyBorder="1" applyAlignment="1">
      <alignment horizontal="right" vertical="center"/>
    </xf>
    <xf numFmtId="182" fontId="4" fillId="0" borderId="102" xfId="1" applyNumberFormat="1" applyFont="1" applyFill="1" applyBorder="1" applyAlignment="1">
      <alignment vertical="center"/>
    </xf>
    <xf numFmtId="182" fontId="4" fillId="0" borderId="103" xfId="0" applyNumberFormat="1" applyFont="1" applyFill="1" applyBorder="1">
      <alignment vertical="center"/>
    </xf>
    <xf numFmtId="182" fontId="4" fillId="0" borderId="104" xfId="0" applyNumberFormat="1" applyFont="1" applyFill="1" applyBorder="1">
      <alignment vertical="center"/>
    </xf>
    <xf numFmtId="182" fontId="4" fillId="0" borderId="105" xfId="1" applyNumberFormat="1" applyFont="1" applyFill="1" applyBorder="1" applyAlignment="1">
      <alignment vertical="center"/>
    </xf>
    <xf numFmtId="182" fontId="4" fillId="0" borderId="106" xfId="0" applyNumberFormat="1" applyFont="1" applyFill="1" applyBorder="1">
      <alignment vertical="center"/>
    </xf>
    <xf numFmtId="182" fontId="4" fillId="0" borderId="29" xfId="1" applyNumberFormat="1" applyFont="1" applyFill="1" applyBorder="1" applyAlignment="1">
      <alignment vertical="center"/>
    </xf>
    <xf numFmtId="182" fontId="4" fillId="0" borderId="102" xfId="0" applyNumberFormat="1" applyFont="1" applyFill="1" applyBorder="1">
      <alignment vertical="center"/>
    </xf>
    <xf numFmtId="182" fontId="4" fillId="0" borderId="29" xfId="1" applyNumberFormat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center" vertical="center"/>
    </xf>
    <xf numFmtId="181" fontId="4" fillId="0" borderId="107" xfId="1" applyNumberFormat="1" applyFont="1" applyFill="1" applyBorder="1" applyAlignment="1">
      <alignment horizontal="center" vertical="center"/>
    </xf>
    <xf numFmtId="40" fontId="4" fillId="0" borderId="84" xfId="1" applyNumberFormat="1" applyFont="1" applyFill="1" applyBorder="1" applyAlignment="1">
      <alignment horizontal="center" vertical="center"/>
    </xf>
    <xf numFmtId="182" fontId="4" fillId="0" borderId="108" xfId="1" applyNumberFormat="1" applyFont="1" applyFill="1" applyBorder="1" applyAlignment="1">
      <alignment vertical="center"/>
    </xf>
    <xf numFmtId="182" fontId="4" fillId="0" borderId="108" xfId="0" applyNumberFormat="1" applyFont="1" applyFill="1" applyBorder="1">
      <alignment vertical="center"/>
    </xf>
    <xf numFmtId="182" fontId="4" fillId="0" borderId="36" xfId="1" applyNumberFormat="1" applyFont="1" applyFill="1" applyBorder="1" applyAlignment="1">
      <alignment vertical="center"/>
    </xf>
    <xf numFmtId="181" fontId="4" fillId="0" borderId="109" xfId="1" applyNumberFormat="1" applyFont="1" applyFill="1" applyBorder="1" applyAlignment="1">
      <alignment horizontal="center" vertical="center"/>
    </xf>
    <xf numFmtId="40" fontId="4" fillId="0" borderId="110" xfId="1" applyNumberFormat="1" applyFont="1" applyFill="1" applyBorder="1" applyAlignment="1">
      <alignment horizontal="center" vertical="center"/>
    </xf>
    <xf numFmtId="182" fontId="4" fillId="0" borderId="106" xfId="1" applyNumberFormat="1" applyFont="1" applyFill="1" applyBorder="1" applyAlignment="1">
      <alignment vertical="center"/>
    </xf>
    <xf numFmtId="182" fontId="4" fillId="0" borderId="43" xfId="1" applyNumberFormat="1" applyFont="1" applyFill="1" applyBorder="1" applyAlignment="1">
      <alignment vertical="center"/>
    </xf>
    <xf numFmtId="181" fontId="4" fillId="0" borderId="111" xfId="1" applyNumberFormat="1" applyFont="1" applyFill="1" applyBorder="1" applyAlignment="1">
      <alignment horizontal="center" vertical="center"/>
    </xf>
    <xf numFmtId="40" fontId="4" fillId="0" borderId="69" xfId="1" applyNumberFormat="1" applyFont="1" applyFill="1" applyBorder="1" applyAlignment="1">
      <alignment horizontal="center" vertical="center"/>
    </xf>
    <xf numFmtId="182" fontId="4" fillId="0" borderId="112" xfId="1" applyNumberFormat="1" applyFont="1" applyFill="1" applyBorder="1" applyAlignment="1">
      <alignment vertical="center"/>
    </xf>
    <xf numFmtId="182" fontId="4" fillId="0" borderId="113" xfId="0" applyNumberFormat="1" applyFont="1" applyFill="1" applyBorder="1" applyAlignment="1">
      <alignment vertical="center"/>
    </xf>
    <xf numFmtId="182" fontId="4" fillId="0" borderId="114" xfId="1" applyNumberFormat="1" applyFont="1" applyFill="1" applyBorder="1" applyAlignment="1">
      <alignment vertical="center"/>
    </xf>
    <xf numFmtId="183" fontId="4" fillId="0" borderId="116" xfId="1" applyNumberFormat="1" applyFont="1" applyFill="1" applyBorder="1" applyAlignment="1">
      <alignment vertical="center"/>
    </xf>
    <xf numFmtId="184" fontId="4" fillId="0" borderId="116" xfId="0" applyNumberFormat="1" applyFont="1" applyFill="1" applyBorder="1" applyAlignment="1">
      <alignment vertical="center"/>
    </xf>
    <xf numFmtId="182" fontId="4" fillId="0" borderId="116" xfId="0" applyNumberFormat="1" applyFont="1" applyFill="1" applyBorder="1">
      <alignment vertical="center"/>
    </xf>
    <xf numFmtId="182" fontId="4" fillId="0" borderId="117" xfId="1" applyNumberFormat="1" applyFont="1" applyFill="1" applyBorder="1" applyAlignment="1">
      <alignment vertical="center"/>
    </xf>
    <xf numFmtId="38" fontId="4" fillId="0" borderId="43" xfId="1" applyFont="1" applyFill="1" applyBorder="1" applyAlignment="1">
      <alignment horizontal="center" vertical="center"/>
    </xf>
    <xf numFmtId="183" fontId="4" fillId="0" borderId="118" xfId="1" applyNumberFormat="1" applyFont="1" applyFill="1" applyBorder="1" applyAlignment="1">
      <alignment vertical="center"/>
    </xf>
    <xf numFmtId="184" fontId="4" fillId="0" borderId="119" xfId="0" applyNumberFormat="1" applyFont="1" applyFill="1" applyBorder="1" applyAlignment="1">
      <alignment vertical="center"/>
    </xf>
    <xf numFmtId="182" fontId="4" fillId="0" borderId="119" xfId="0" applyNumberFormat="1" applyFont="1" applyFill="1" applyBorder="1">
      <alignment vertical="center"/>
    </xf>
    <xf numFmtId="182" fontId="4" fillId="0" borderId="0" xfId="0" applyNumberFormat="1" applyFont="1" applyFill="1">
      <alignment vertical="center"/>
    </xf>
    <xf numFmtId="183" fontId="4" fillId="0" borderId="120" xfId="1" applyNumberFormat="1" applyFont="1" applyFill="1" applyBorder="1" applyAlignment="1">
      <alignment vertical="center"/>
    </xf>
    <xf numFmtId="184" fontId="4" fillId="0" borderId="120" xfId="0" applyNumberFormat="1" applyFont="1" applyFill="1" applyBorder="1" applyAlignment="1">
      <alignment vertical="center"/>
    </xf>
    <xf numFmtId="182" fontId="4" fillId="0" borderId="113" xfId="1" applyNumberFormat="1" applyFont="1" applyFill="1" applyBorder="1" applyAlignment="1">
      <alignment vertical="center"/>
    </xf>
    <xf numFmtId="182" fontId="4" fillId="0" borderId="121" xfId="1" applyNumberFormat="1" applyFont="1" applyFill="1" applyBorder="1" applyAlignment="1">
      <alignment vertical="center"/>
    </xf>
    <xf numFmtId="181" fontId="4" fillId="0" borderId="118" xfId="1" applyNumberFormat="1" applyFont="1" applyFill="1" applyBorder="1" applyAlignment="1">
      <alignment horizontal="center" vertical="center"/>
    </xf>
    <xf numFmtId="40" fontId="4" fillId="0" borderId="122" xfId="1" applyNumberFormat="1" applyFont="1" applyFill="1" applyBorder="1" applyAlignment="1">
      <alignment horizontal="center" vertical="center"/>
    </xf>
    <xf numFmtId="182" fontId="4" fillId="0" borderId="119" xfId="1" applyNumberFormat="1" applyFont="1" applyFill="1" applyBorder="1" applyAlignment="1">
      <alignment vertical="center"/>
    </xf>
    <xf numFmtId="38" fontId="4" fillId="0" borderId="119" xfId="1" applyFont="1" applyFill="1" applyBorder="1" applyAlignment="1">
      <alignment horizontal="right" vertical="center"/>
    </xf>
    <xf numFmtId="182" fontId="4" fillId="0" borderId="123" xfId="1" applyNumberFormat="1" applyFont="1" applyFill="1" applyBorder="1" applyAlignment="1">
      <alignment vertical="center"/>
    </xf>
    <xf numFmtId="38" fontId="4" fillId="0" borderId="119" xfId="1" applyFont="1" applyFill="1" applyBorder="1" applyAlignment="1">
      <alignment vertical="center"/>
    </xf>
    <xf numFmtId="38" fontId="4" fillId="0" borderId="124" xfId="1" applyFont="1" applyFill="1" applyBorder="1" applyAlignment="1">
      <alignment horizontal="right" vertical="center"/>
    </xf>
    <xf numFmtId="181" fontId="4" fillId="0" borderId="125" xfId="1" applyNumberFormat="1" applyFont="1" applyFill="1" applyBorder="1" applyAlignment="1">
      <alignment horizontal="center" vertical="center"/>
    </xf>
    <xf numFmtId="40" fontId="4" fillId="0" borderId="126" xfId="1" applyNumberFormat="1" applyFont="1" applyFill="1" applyBorder="1" applyAlignment="1">
      <alignment horizontal="center" vertical="center"/>
    </xf>
    <xf numFmtId="38" fontId="4" fillId="0" borderId="113" xfId="1" applyFont="1" applyFill="1" applyBorder="1" applyAlignment="1">
      <alignment horizontal="right" vertical="center"/>
    </xf>
    <xf numFmtId="182" fontId="4" fillId="0" borderId="127" xfId="1" applyNumberFormat="1" applyFont="1" applyFill="1" applyBorder="1" applyAlignment="1">
      <alignment vertical="center"/>
    </xf>
    <xf numFmtId="182" fontId="4" fillId="0" borderId="116" xfId="1" applyNumberFormat="1" applyFont="1" applyFill="1" applyBorder="1" applyAlignment="1">
      <alignment vertical="center"/>
    </xf>
    <xf numFmtId="182" fontId="4" fillId="0" borderId="129" xfId="1" applyNumberFormat="1" applyFont="1" applyFill="1" applyBorder="1" applyAlignment="1">
      <alignment horizontal="right" vertical="center"/>
    </xf>
    <xf numFmtId="182" fontId="4" fillId="0" borderId="132" xfId="1" applyNumberFormat="1" applyFont="1" applyFill="1" applyBorder="1" applyAlignment="1">
      <alignment vertical="center"/>
    </xf>
    <xf numFmtId="182" fontId="4" fillId="0" borderId="133" xfId="1" applyNumberFormat="1" applyFont="1" applyFill="1" applyBorder="1" applyAlignment="1">
      <alignment vertical="center"/>
    </xf>
    <xf numFmtId="184" fontId="4" fillId="0" borderId="98" xfId="0" applyNumberFormat="1" applyFont="1" applyFill="1" applyBorder="1" applyAlignment="1">
      <alignment vertical="center"/>
    </xf>
    <xf numFmtId="182" fontId="4" fillId="0" borderId="134" xfId="1" applyNumberFormat="1" applyFont="1" applyFill="1" applyBorder="1" applyAlignment="1">
      <alignment vertical="center"/>
    </xf>
    <xf numFmtId="181" fontId="4" fillId="0" borderId="0" xfId="1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right" vertical="center"/>
    </xf>
    <xf numFmtId="40" fontId="4" fillId="0" borderId="132" xfId="1" applyNumberFormat="1" applyFont="1" applyFill="1" applyBorder="1" applyAlignment="1">
      <alignment vertical="center"/>
    </xf>
    <xf numFmtId="40" fontId="12" fillId="0" borderId="98" xfId="1" applyNumberFormat="1" applyFont="1" applyFill="1" applyBorder="1" applyAlignment="1">
      <alignment horizontal="center" vertical="center"/>
    </xf>
    <xf numFmtId="40" fontId="12" fillId="0" borderId="132" xfId="1" applyNumberFormat="1" applyFont="1" applyFill="1" applyBorder="1" applyAlignment="1">
      <alignment horizontal="center" vertical="center"/>
    </xf>
    <xf numFmtId="40" fontId="12" fillId="0" borderId="138" xfId="1" applyNumberFormat="1" applyFont="1" applyFill="1" applyBorder="1" applyAlignment="1">
      <alignment horizontal="center" vertical="center"/>
    </xf>
    <xf numFmtId="40" fontId="12" fillId="0" borderId="100" xfId="1" applyNumberFormat="1" applyFont="1" applyFill="1" applyBorder="1" applyAlignment="1">
      <alignment horizontal="center" vertical="center"/>
    </xf>
    <xf numFmtId="40" fontId="4" fillId="0" borderId="102" xfId="1" applyNumberFormat="1" applyFont="1" applyFill="1" applyBorder="1" applyAlignment="1">
      <alignment vertical="center"/>
    </xf>
    <xf numFmtId="38" fontId="4" fillId="0" borderId="102" xfId="1" applyFont="1" applyFill="1" applyBorder="1" applyAlignment="1">
      <alignment vertical="center"/>
    </xf>
    <xf numFmtId="38" fontId="4" fillId="0" borderId="71" xfId="1" applyFont="1" applyFill="1" applyBorder="1" applyAlignment="1">
      <alignment vertical="center"/>
    </xf>
    <xf numFmtId="40" fontId="4" fillId="0" borderId="103" xfId="1" applyNumberFormat="1" applyFont="1" applyFill="1" applyBorder="1" applyAlignment="1">
      <alignment vertical="center"/>
    </xf>
    <xf numFmtId="38" fontId="4" fillId="0" borderId="139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40" fontId="4" fillId="0" borderId="102" xfId="1" applyNumberFormat="1" applyFont="1" applyFill="1" applyBorder="1" applyAlignment="1">
      <alignment horizontal="right" vertical="center"/>
    </xf>
    <xf numFmtId="38" fontId="4" fillId="0" borderId="102" xfId="1" applyFont="1" applyFill="1" applyBorder="1" applyAlignment="1">
      <alignment horizontal="right" vertical="center"/>
    </xf>
    <xf numFmtId="38" fontId="4" fillId="0" borderId="71" xfId="1" applyFont="1" applyFill="1" applyBorder="1" applyAlignment="1">
      <alignment horizontal="right" vertical="center"/>
    </xf>
    <xf numFmtId="40" fontId="4" fillId="0" borderId="108" xfId="1" applyNumberFormat="1" applyFont="1" applyFill="1" applyBorder="1" applyAlignment="1">
      <alignment vertical="center"/>
    </xf>
    <xf numFmtId="38" fontId="4" fillId="0" borderId="108" xfId="1" applyFont="1" applyFill="1" applyBorder="1" applyAlignment="1">
      <alignment vertical="center"/>
    </xf>
    <xf numFmtId="38" fontId="4" fillId="0" borderId="77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40" fontId="4" fillId="0" borderId="106" xfId="1" applyNumberFormat="1" applyFont="1" applyFill="1" applyBorder="1" applyAlignment="1">
      <alignment vertical="center"/>
    </xf>
    <xf numFmtId="38" fontId="4" fillId="0" borderId="106" xfId="1" applyFont="1" applyFill="1" applyBorder="1" applyAlignment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40" fontId="12" fillId="0" borderId="24" xfId="1" applyNumberFormat="1" applyFont="1" applyFill="1" applyBorder="1" applyAlignment="1">
      <alignment horizontal="center" vertical="center"/>
    </xf>
    <xf numFmtId="40" fontId="4" fillId="0" borderId="70" xfId="1" applyNumberFormat="1" applyFont="1" applyFill="1" applyBorder="1" applyAlignment="1">
      <alignment vertical="center"/>
    </xf>
    <xf numFmtId="38" fontId="4" fillId="0" borderId="112" xfId="1" applyFont="1" applyFill="1" applyBorder="1" applyAlignment="1">
      <alignment vertical="center"/>
    </xf>
    <xf numFmtId="40" fontId="4" fillId="0" borderId="112" xfId="1" applyNumberFormat="1" applyFont="1" applyFill="1" applyBorder="1" applyAlignment="1">
      <alignment vertical="center"/>
    </xf>
    <xf numFmtId="38" fontId="4" fillId="0" borderId="121" xfId="1" applyFont="1" applyFill="1" applyBorder="1" applyAlignment="1">
      <alignment vertical="center"/>
    </xf>
    <xf numFmtId="38" fontId="4" fillId="0" borderId="114" xfId="1" applyFont="1" applyFill="1" applyBorder="1" applyAlignment="1">
      <alignment vertical="center"/>
    </xf>
    <xf numFmtId="40" fontId="4" fillId="0" borderId="116" xfId="1" applyNumberFormat="1" applyFont="1" applyFill="1" applyBorder="1" applyAlignment="1">
      <alignment vertical="center"/>
    </xf>
    <xf numFmtId="40" fontId="4" fillId="0" borderId="129" xfId="1" applyNumberFormat="1" applyFont="1" applyFill="1" applyBorder="1" applyAlignment="1">
      <alignment vertical="center"/>
    </xf>
    <xf numFmtId="40" fontId="4" fillId="0" borderId="117" xfId="1" applyNumberFormat="1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horizontal="center" vertical="center"/>
    </xf>
    <xf numFmtId="40" fontId="4" fillId="0" borderId="80" xfId="1" applyNumberFormat="1" applyFont="1" applyFill="1" applyBorder="1" applyAlignment="1">
      <alignment vertical="center"/>
    </xf>
    <xf numFmtId="40" fontId="4" fillId="0" borderId="43" xfId="1" applyNumberFormat="1" applyFont="1" applyFill="1" applyBorder="1" applyAlignment="1">
      <alignment vertical="center"/>
    </xf>
    <xf numFmtId="40" fontId="4" fillId="0" borderId="121" xfId="1" applyNumberFormat="1" applyFont="1" applyFill="1" applyBorder="1" applyAlignment="1">
      <alignment vertical="center"/>
    </xf>
    <xf numFmtId="40" fontId="4" fillId="0" borderId="114" xfId="1" applyNumberFormat="1" applyFont="1" applyFill="1" applyBorder="1" applyAlignment="1">
      <alignment vertical="center"/>
    </xf>
    <xf numFmtId="40" fontId="4" fillId="0" borderId="119" xfId="1" applyNumberFormat="1" applyFont="1" applyFill="1" applyBorder="1" applyAlignment="1">
      <alignment vertical="center"/>
    </xf>
    <xf numFmtId="40" fontId="4" fillId="0" borderId="140" xfId="1" applyNumberFormat="1" applyFont="1" applyFill="1" applyBorder="1" applyAlignment="1">
      <alignment vertical="center"/>
    </xf>
    <xf numFmtId="40" fontId="4" fillId="0" borderId="123" xfId="1" applyNumberFormat="1" applyFont="1" applyFill="1" applyBorder="1" applyAlignment="1">
      <alignment vertical="center"/>
    </xf>
    <xf numFmtId="40" fontId="4" fillId="0" borderId="113" xfId="1" applyNumberFormat="1" applyFont="1" applyFill="1" applyBorder="1" applyAlignment="1">
      <alignment vertical="center"/>
    </xf>
    <xf numFmtId="40" fontId="4" fillId="0" borderId="141" xfId="1" applyNumberFormat="1" applyFont="1" applyFill="1" applyBorder="1" applyAlignment="1">
      <alignment vertical="center"/>
    </xf>
    <xf numFmtId="40" fontId="4" fillId="0" borderId="127" xfId="1" applyNumberFormat="1" applyFont="1" applyFill="1" applyBorder="1" applyAlignment="1">
      <alignment vertical="center"/>
    </xf>
    <xf numFmtId="40" fontId="4" fillId="0" borderId="133" xfId="1" applyNumberFormat="1" applyFont="1" applyFill="1" applyBorder="1" applyAlignment="1">
      <alignment vertical="center"/>
    </xf>
    <xf numFmtId="40" fontId="4" fillId="0" borderId="134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5" fontId="19" fillId="0" borderId="124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vertical="center"/>
    </xf>
    <xf numFmtId="0" fontId="19" fillId="0" borderId="91" xfId="0" applyFont="1" applyBorder="1" applyAlignment="1">
      <alignment horizontal="center" vertical="center"/>
    </xf>
    <xf numFmtId="0" fontId="19" fillId="0" borderId="93" xfId="0" applyFont="1" applyBorder="1" applyAlignment="1">
      <alignment vertical="center"/>
    </xf>
    <xf numFmtId="0" fontId="19" fillId="0" borderId="0" xfId="0" applyFont="1" applyAlignment="1">
      <alignment vertical="center"/>
    </xf>
    <xf numFmtId="185" fontId="19" fillId="0" borderId="14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185" fontId="19" fillId="0" borderId="120" xfId="0" applyNumberFormat="1" applyFont="1" applyBorder="1" applyAlignment="1">
      <alignment horizontal="center" vertical="center"/>
    </xf>
    <xf numFmtId="0" fontId="19" fillId="0" borderId="144" xfId="0" applyFont="1" applyBorder="1" applyAlignment="1">
      <alignment vertical="center"/>
    </xf>
    <xf numFmtId="0" fontId="19" fillId="0" borderId="146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38" fontId="19" fillId="0" borderId="143" xfId="1" applyFont="1" applyBorder="1" applyAlignment="1">
      <alignment vertical="center"/>
    </xf>
    <xf numFmtId="186" fontId="19" fillId="0" borderId="149" xfId="0" applyNumberFormat="1" applyFont="1" applyBorder="1" applyAlignment="1">
      <alignment vertical="center"/>
    </xf>
    <xf numFmtId="187" fontId="19" fillId="0" borderId="64" xfId="1" applyNumberFormat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0" fontId="19" fillId="0" borderId="0" xfId="0" quotePrefix="1" applyFont="1" applyBorder="1" applyAlignment="1">
      <alignment horizontal="right" vertical="center"/>
    </xf>
    <xf numFmtId="0" fontId="19" fillId="0" borderId="150" xfId="0" applyFont="1" applyBorder="1" applyAlignment="1">
      <alignment horizontal="right" vertical="center"/>
    </xf>
    <xf numFmtId="177" fontId="19" fillId="0" borderId="63" xfId="0" applyNumberFormat="1" applyFont="1" applyBorder="1" applyAlignment="1">
      <alignment horizontal="right" vertical="center"/>
    </xf>
    <xf numFmtId="185" fontId="19" fillId="0" borderId="80" xfId="0" applyNumberFormat="1" applyFont="1" applyBorder="1" applyAlignment="1">
      <alignment horizontal="center" vertical="center"/>
    </xf>
    <xf numFmtId="0" fontId="19" fillId="0" borderId="106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151" xfId="0" applyFont="1" applyBorder="1" applyAlignment="1">
      <alignment vertical="center"/>
    </xf>
    <xf numFmtId="178" fontId="19" fillId="0" borderId="63" xfId="0" applyNumberFormat="1" applyFont="1" applyBorder="1" applyAlignment="1">
      <alignment vertical="center"/>
    </xf>
    <xf numFmtId="185" fontId="19" fillId="0" borderId="112" xfId="0" applyNumberFormat="1" applyFont="1" applyBorder="1" applyAlignment="1">
      <alignment horizontal="center" vertical="center"/>
    </xf>
    <xf numFmtId="0" fontId="19" fillId="0" borderId="70" xfId="0" applyFont="1" applyBorder="1" applyAlignment="1">
      <alignment horizontal="distributed" vertical="center"/>
    </xf>
    <xf numFmtId="38" fontId="19" fillId="0" borderId="121" xfId="1" applyFont="1" applyBorder="1" applyAlignment="1">
      <alignment vertical="center"/>
    </xf>
    <xf numFmtId="38" fontId="19" fillId="0" borderId="152" xfId="1" applyFont="1" applyBorder="1" applyAlignment="1">
      <alignment vertical="center"/>
    </xf>
    <xf numFmtId="187" fontId="19" fillId="0" borderId="153" xfId="1" applyNumberFormat="1" applyFont="1" applyBorder="1" applyAlignment="1">
      <alignment vertical="center"/>
    </xf>
    <xf numFmtId="38" fontId="19" fillId="0" borderId="149" xfId="1" applyFont="1" applyBorder="1" applyAlignment="1">
      <alignment vertical="center"/>
    </xf>
    <xf numFmtId="0" fontId="19" fillId="0" borderId="144" xfId="0" applyFont="1" applyBorder="1" applyAlignment="1">
      <alignment horizontal="distributed" vertical="center"/>
    </xf>
    <xf numFmtId="38" fontId="19" fillId="0" borderId="145" xfId="1" applyFont="1" applyBorder="1" applyAlignment="1">
      <alignment vertical="center"/>
    </xf>
    <xf numFmtId="38" fontId="19" fillId="0" borderId="154" xfId="1" applyFont="1" applyBorder="1" applyAlignment="1">
      <alignment vertical="center"/>
    </xf>
    <xf numFmtId="0" fontId="19" fillId="0" borderId="91" xfId="0" applyFont="1" applyBorder="1" applyAlignment="1">
      <alignment horizontal="distributed" vertical="center"/>
    </xf>
    <xf numFmtId="38" fontId="19" fillId="0" borderId="92" xfId="1" applyFont="1" applyBorder="1" applyAlignment="1">
      <alignment vertical="center"/>
    </xf>
    <xf numFmtId="38" fontId="19" fillId="0" borderId="155" xfId="1" applyFont="1" applyBorder="1" applyAlignment="1">
      <alignment vertical="center"/>
    </xf>
    <xf numFmtId="187" fontId="19" fillId="0" borderId="156" xfId="1" applyNumberFormat="1" applyFont="1" applyBorder="1" applyAlignment="1">
      <alignment vertical="center"/>
    </xf>
    <xf numFmtId="185" fontId="19" fillId="0" borderId="106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distributed" vertical="center"/>
    </xf>
    <xf numFmtId="38" fontId="19" fillId="0" borderId="80" xfId="1" applyFont="1" applyBorder="1" applyAlignment="1">
      <alignment vertical="center"/>
    </xf>
    <xf numFmtId="38" fontId="19" fillId="0" borderId="82" xfId="1" applyFont="1" applyBorder="1" applyAlignment="1">
      <alignment vertical="center"/>
    </xf>
    <xf numFmtId="187" fontId="19" fillId="0" borderId="66" xfId="1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distributed" vertical="center"/>
    </xf>
    <xf numFmtId="38" fontId="19" fillId="0" borderId="71" xfId="1" applyFont="1" applyBorder="1" applyAlignment="1">
      <alignment vertical="center"/>
    </xf>
    <xf numFmtId="38" fontId="19" fillId="0" borderId="157" xfId="1" applyFont="1" applyBorder="1" applyAlignment="1">
      <alignment vertical="center"/>
    </xf>
    <xf numFmtId="178" fontId="19" fillId="0" borderId="39" xfId="0" applyNumberFormat="1" applyFont="1" applyBorder="1" applyAlignment="1">
      <alignment vertical="center"/>
    </xf>
    <xf numFmtId="186" fontId="19" fillId="0" borderId="149" xfId="0" applyNumberFormat="1" applyFont="1" applyBorder="1" applyAlignment="1">
      <alignment horizontal="right" vertical="center"/>
    </xf>
    <xf numFmtId="38" fontId="19" fillId="0" borderId="143" xfId="1" applyFont="1" applyBorder="1" applyAlignment="1">
      <alignment horizontal="right" vertical="center"/>
    </xf>
    <xf numFmtId="186" fontId="19" fillId="0" borderId="150" xfId="0" applyNumberFormat="1" applyFont="1" applyBorder="1" applyAlignment="1">
      <alignment horizontal="right" vertical="center"/>
    </xf>
    <xf numFmtId="186" fontId="19" fillId="0" borderId="63" xfId="0" applyNumberFormat="1" applyFont="1" applyBorder="1" applyAlignment="1">
      <alignment horizontal="right" vertical="center"/>
    </xf>
    <xf numFmtId="0" fontId="19" fillId="0" borderId="120" xfId="0" applyFont="1" applyBorder="1" applyAlignment="1">
      <alignment vertical="center"/>
    </xf>
    <xf numFmtId="0" fontId="19" fillId="0" borderId="145" xfId="0" applyFont="1" applyBorder="1" applyAlignment="1">
      <alignment vertical="center"/>
    </xf>
    <xf numFmtId="0" fontId="19" fillId="0" borderId="158" xfId="0" applyFont="1" applyBorder="1" applyAlignment="1">
      <alignment vertical="center"/>
    </xf>
    <xf numFmtId="0" fontId="19" fillId="0" borderId="159" xfId="0" applyFont="1" applyBorder="1" applyAlignment="1">
      <alignment vertical="center"/>
    </xf>
    <xf numFmtId="185" fontId="17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1" fillId="0" borderId="159" xfId="0" applyFont="1" applyFill="1" applyBorder="1" applyAlignment="1">
      <alignment horizontal="center" vertical="center"/>
    </xf>
    <xf numFmtId="0" fontId="21" fillId="0" borderId="145" xfId="0" applyFont="1" applyFill="1" applyBorder="1" applyAlignment="1">
      <alignment horizontal="center" vertical="center"/>
    </xf>
    <xf numFmtId="0" fontId="22" fillId="0" borderId="116" xfId="0" applyFont="1" applyFill="1" applyBorder="1" applyAlignment="1">
      <alignment horizontal="center" vertical="center"/>
    </xf>
    <xf numFmtId="0" fontId="21" fillId="0" borderId="143" xfId="0" applyFont="1" applyFill="1" applyBorder="1" applyAlignment="1">
      <alignment horizontal="center" vertical="center"/>
    </xf>
    <xf numFmtId="0" fontId="21" fillId="0" borderId="142" xfId="0" applyFont="1" applyFill="1" applyBorder="1" applyAlignment="1">
      <alignment vertical="center"/>
    </xf>
    <xf numFmtId="188" fontId="21" fillId="0" borderId="0" xfId="1" applyNumberFormat="1" applyFont="1" applyFill="1" applyAlignment="1">
      <alignment vertical="center"/>
    </xf>
    <xf numFmtId="188" fontId="21" fillId="0" borderId="142" xfId="0" applyNumberFormat="1" applyFont="1" applyFill="1" applyBorder="1" applyAlignment="1">
      <alignment horizontal="center" vertical="center"/>
    </xf>
    <xf numFmtId="188" fontId="21" fillId="0" borderId="143" xfId="1" applyNumberFormat="1" applyFont="1" applyFill="1" applyBorder="1" applyAlignment="1">
      <alignment vertical="center"/>
    </xf>
    <xf numFmtId="188" fontId="21" fillId="0" borderId="142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188" fontId="21" fillId="0" borderId="142" xfId="0" applyNumberFormat="1" applyFont="1" applyFill="1" applyBorder="1" applyAlignment="1">
      <alignment vertical="center"/>
    </xf>
    <xf numFmtId="188" fontId="21" fillId="0" borderId="0" xfId="1" applyNumberFormat="1" applyFont="1" applyFill="1" applyBorder="1" applyAlignment="1">
      <alignment vertical="center"/>
    </xf>
    <xf numFmtId="189" fontId="19" fillId="0" borderId="142" xfId="0" applyNumberFormat="1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/>
    </xf>
    <xf numFmtId="185" fontId="21" fillId="0" borderId="142" xfId="0" applyNumberFormat="1" applyFont="1" applyFill="1" applyBorder="1" applyAlignment="1">
      <alignment horizontal="center" vertical="center"/>
    </xf>
    <xf numFmtId="176" fontId="21" fillId="0" borderId="142" xfId="1" applyNumberFormat="1" applyFont="1" applyFill="1" applyBorder="1" applyAlignment="1">
      <alignment vertical="center"/>
    </xf>
    <xf numFmtId="188" fontId="21" fillId="0" borderId="142" xfId="0" applyNumberFormat="1" applyFont="1" applyFill="1" applyBorder="1" applyAlignment="1">
      <alignment horizontal="right" vertical="center"/>
    </xf>
    <xf numFmtId="0" fontId="21" fillId="0" borderId="120" xfId="0" applyFont="1" applyFill="1" applyBorder="1" applyAlignment="1">
      <alignment vertical="center"/>
    </xf>
    <xf numFmtId="0" fontId="21" fillId="0" borderId="144" xfId="0" applyFont="1" applyFill="1" applyBorder="1" applyAlignment="1">
      <alignment vertical="center"/>
    </xf>
    <xf numFmtId="0" fontId="21" fillId="0" borderId="159" xfId="0" applyFont="1" applyFill="1" applyBorder="1" applyAlignment="1">
      <alignment vertical="center"/>
    </xf>
    <xf numFmtId="188" fontId="21" fillId="0" borderId="144" xfId="0" applyNumberFormat="1" applyFont="1" applyFill="1" applyBorder="1" applyAlignment="1">
      <alignment vertical="center"/>
    </xf>
    <xf numFmtId="188" fontId="21" fillId="0" borderId="120" xfId="0" applyNumberFormat="1" applyFont="1" applyFill="1" applyBorder="1" applyAlignment="1">
      <alignment vertical="center"/>
    </xf>
    <xf numFmtId="188" fontId="21" fillId="0" borderId="145" xfId="0" applyNumberFormat="1" applyFont="1" applyFill="1" applyBorder="1" applyAlignment="1">
      <alignment vertical="center"/>
    </xf>
    <xf numFmtId="185" fontId="21" fillId="0" borderId="1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124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63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21" fillId="0" borderId="159" xfId="0" applyFon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24" xfId="0" applyFont="1" applyBorder="1" applyAlignment="1">
      <alignment vertical="center"/>
    </xf>
    <xf numFmtId="0" fontId="21" fillId="0" borderId="91" xfId="0" applyFont="1" applyBorder="1" applyAlignment="1">
      <alignment vertical="center"/>
    </xf>
    <xf numFmtId="188" fontId="21" fillId="0" borderId="0" xfId="1" applyNumberFormat="1" applyFont="1" applyBorder="1" applyAlignment="1">
      <alignment vertical="center"/>
    </xf>
    <xf numFmtId="188" fontId="21" fillId="0" borderId="142" xfId="0" applyNumberFormat="1" applyFont="1" applyBorder="1" applyAlignment="1">
      <alignment horizontal="center" vertical="center"/>
    </xf>
    <xf numFmtId="188" fontId="21" fillId="0" borderId="143" xfId="1" applyNumberFormat="1" applyFont="1" applyBorder="1" applyAlignment="1">
      <alignment vertical="center"/>
    </xf>
    <xf numFmtId="188" fontId="21" fillId="0" borderId="142" xfId="1" applyNumberFormat="1" applyFont="1" applyBorder="1" applyAlignment="1">
      <alignment vertical="center"/>
    </xf>
    <xf numFmtId="176" fontId="21" fillId="0" borderId="142" xfId="1" applyNumberFormat="1" applyFont="1" applyBorder="1" applyAlignment="1">
      <alignment vertical="center"/>
    </xf>
    <xf numFmtId="0" fontId="21" fillId="0" borderId="14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188" fontId="21" fillId="0" borderId="142" xfId="0" applyNumberFormat="1" applyFont="1" applyBorder="1" applyAlignment="1">
      <alignment vertical="center"/>
    </xf>
    <xf numFmtId="189" fontId="19" fillId="0" borderId="14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/>
    </xf>
    <xf numFmtId="185" fontId="21" fillId="0" borderId="0" xfId="0" applyNumberFormat="1" applyFont="1" applyBorder="1" applyAlignment="1">
      <alignment horizontal="center" vertical="center"/>
    </xf>
    <xf numFmtId="188" fontId="21" fillId="0" borderId="0" xfId="1" applyNumberFormat="1" applyFont="1" applyAlignment="1">
      <alignment vertical="center"/>
    </xf>
    <xf numFmtId="0" fontId="21" fillId="0" borderId="120" xfId="0" applyFont="1" applyBorder="1" applyAlignment="1">
      <alignment vertical="center"/>
    </xf>
    <xf numFmtId="0" fontId="21" fillId="0" borderId="144" xfId="0" applyFont="1" applyBorder="1" applyAlignment="1">
      <alignment vertical="center"/>
    </xf>
    <xf numFmtId="0" fontId="21" fillId="0" borderId="159" xfId="0" applyFont="1" applyBorder="1" applyAlignment="1">
      <alignment vertical="center"/>
    </xf>
    <xf numFmtId="188" fontId="21" fillId="0" borderId="144" xfId="0" applyNumberFormat="1" applyFont="1" applyBorder="1" applyAlignment="1">
      <alignment vertical="center"/>
    </xf>
    <xf numFmtId="188" fontId="21" fillId="0" borderId="120" xfId="0" applyNumberFormat="1" applyFont="1" applyBorder="1" applyAlignment="1">
      <alignment vertical="center"/>
    </xf>
    <xf numFmtId="188" fontId="21" fillId="0" borderId="145" xfId="0" applyNumberFormat="1" applyFont="1" applyBorder="1" applyAlignment="1">
      <alignment vertical="center"/>
    </xf>
    <xf numFmtId="185" fontId="21" fillId="0" borderId="12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vertical="center"/>
    </xf>
    <xf numFmtId="188" fontId="21" fillId="0" borderId="0" xfId="1" quotePrefix="1" applyNumberFormat="1" applyFont="1" applyBorder="1" applyAlignment="1">
      <alignment horizontal="right" vertical="center"/>
    </xf>
    <xf numFmtId="188" fontId="21" fillId="0" borderId="142" xfId="1" quotePrefix="1" applyNumberFormat="1" applyFont="1" applyBorder="1" applyAlignment="1">
      <alignment horizontal="right" vertical="center"/>
    </xf>
    <xf numFmtId="188" fontId="21" fillId="0" borderId="0" xfId="1" applyNumberFormat="1" applyFont="1" applyAlignment="1">
      <alignment horizontal="right" vertical="center"/>
    </xf>
    <xf numFmtId="188" fontId="21" fillId="0" borderId="143" xfId="1" applyNumberFormat="1" applyFont="1" applyBorder="1" applyAlignment="1">
      <alignment horizontal="right" vertical="center"/>
    </xf>
    <xf numFmtId="188" fontId="21" fillId="0" borderId="142" xfId="1" applyNumberFormat="1" applyFont="1" applyBorder="1" applyAlignment="1">
      <alignment horizontal="right" vertical="center"/>
    </xf>
    <xf numFmtId="185" fontId="23" fillId="0" borderId="0" xfId="2" applyNumberFormat="1" applyFont="1" applyAlignment="1">
      <alignment horizontal="center" vertical="center"/>
    </xf>
    <xf numFmtId="0" fontId="24" fillId="0" borderId="0" xfId="2" applyFont="1" applyAlignment="1">
      <alignment vertical="center"/>
    </xf>
    <xf numFmtId="185" fontId="25" fillId="0" borderId="92" xfId="2" applyNumberFormat="1" applyFont="1" applyBorder="1" applyAlignment="1">
      <alignment vertical="center" textRotation="255" shrinkToFit="1"/>
    </xf>
    <xf numFmtId="185" fontId="25" fillId="0" borderId="155" xfId="2" applyNumberFormat="1" applyFont="1" applyBorder="1" applyAlignment="1">
      <alignment horizontal="center" vertical="center"/>
    </xf>
    <xf numFmtId="0" fontId="25" fillId="0" borderId="91" xfId="2" applyFont="1" applyBorder="1" applyAlignment="1">
      <alignment vertical="center"/>
    </xf>
    <xf numFmtId="0" fontId="25" fillId="0" borderId="162" xfId="2" applyFont="1" applyBorder="1" applyAlignment="1">
      <alignment vertical="center"/>
    </xf>
    <xf numFmtId="0" fontId="25" fillId="0" borderId="148" xfId="2" applyFont="1" applyBorder="1" applyAlignment="1">
      <alignment vertical="center"/>
    </xf>
    <xf numFmtId="0" fontId="25" fillId="0" borderId="155" xfId="2" applyFont="1" applyBorder="1" applyAlignment="1">
      <alignment vertical="center"/>
    </xf>
    <xf numFmtId="0" fontId="25" fillId="0" borderId="93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5" fillId="0" borderId="149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5" fillId="0" borderId="164" xfId="2" applyFont="1" applyBorder="1" applyAlignment="1">
      <alignment vertical="center"/>
    </xf>
    <xf numFmtId="49" fontId="25" fillId="0" borderId="150" xfId="2" applyNumberFormat="1" applyFont="1" applyBorder="1" applyAlignment="1">
      <alignment horizontal="center" vertical="center"/>
    </xf>
    <xf numFmtId="49" fontId="25" fillId="0" borderId="0" xfId="2" applyNumberFormat="1" applyFont="1" applyBorder="1" applyAlignment="1">
      <alignment horizontal="center" vertical="center"/>
    </xf>
    <xf numFmtId="49" fontId="25" fillId="0" borderId="149" xfId="2" applyNumberFormat="1" applyFont="1" applyBorder="1" applyAlignment="1">
      <alignment horizontal="center" vertical="center"/>
    </xf>
    <xf numFmtId="49" fontId="25" fillId="0" borderId="63" xfId="2" applyNumberFormat="1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5" fillId="0" borderId="0" xfId="2" applyFont="1" applyBorder="1" applyAlignment="1">
      <alignment horizontal="distributed" vertical="center"/>
    </xf>
    <xf numFmtId="0" fontId="25" fillId="0" borderId="15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149" xfId="2" applyFont="1" applyBorder="1" applyAlignment="1">
      <alignment horizontal="center" vertical="center"/>
    </xf>
    <xf numFmtId="185" fontId="25" fillId="0" borderId="145" xfId="2" applyNumberFormat="1" applyFont="1" applyBorder="1" applyAlignment="1">
      <alignment vertical="center" textRotation="255" shrinkToFit="1"/>
    </xf>
    <xf numFmtId="0" fontId="26" fillId="0" borderId="154" xfId="2" applyFont="1" applyBorder="1" applyAlignment="1">
      <alignment horizontal="center" vertical="center"/>
    </xf>
    <xf numFmtId="0" fontId="26" fillId="0" borderId="144" xfId="2" applyFont="1" applyBorder="1" applyAlignment="1">
      <alignment horizontal="center" vertical="center"/>
    </xf>
    <xf numFmtId="0" fontId="26" fillId="0" borderId="165" xfId="2" applyFont="1" applyBorder="1" applyAlignment="1">
      <alignment horizontal="center" vertical="center"/>
    </xf>
    <xf numFmtId="0" fontId="25" fillId="0" borderId="158" xfId="2" applyFont="1" applyBorder="1" applyAlignment="1">
      <alignment vertical="center"/>
    </xf>
    <xf numFmtId="0" fontId="25" fillId="0" borderId="144" xfId="2" applyFont="1" applyBorder="1" applyAlignment="1">
      <alignment vertical="center"/>
    </xf>
    <xf numFmtId="0" fontId="25" fillId="0" borderId="154" xfId="2" applyFont="1" applyBorder="1" applyAlignment="1">
      <alignment vertical="center"/>
    </xf>
    <xf numFmtId="0" fontId="25" fillId="0" borderId="159" xfId="2" applyFont="1" applyBorder="1" applyAlignment="1">
      <alignment vertical="center"/>
    </xf>
    <xf numFmtId="185" fontId="25" fillId="0" borderId="92" xfId="2" applyNumberFormat="1" applyFont="1" applyBorder="1" applyAlignment="1">
      <alignment horizontal="center" vertical="center"/>
    </xf>
    <xf numFmtId="185" fontId="25" fillId="0" borderId="143" xfId="2" applyNumberFormat="1" applyFont="1" applyBorder="1" applyAlignment="1">
      <alignment horizontal="center" vertical="center"/>
    </xf>
    <xf numFmtId="185" fontId="25" fillId="0" borderId="149" xfId="2" applyNumberFormat="1" applyFont="1" applyBorder="1" applyAlignment="1">
      <alignment horizontal="center" vertical="center"/>
    </xf>
    <xf numFmtId="0" fontId="25" fillId="0" borderId="150" xfId="2" applyFont="1" applyBorder="1" applyAlignment="1">
      <alignment vertical="center"/>
    </xf>
    <xf numFmtId="0" fontId="25" fillId="0" borderId="149" xfId="2" applyFont="1" applyBorder="1" applyAlignment="1">
      <alignment horizontal="right" vertical="center"/>
    </xf>
    <xf numFmtId="0" fontId="25" fillId="0" borderId="63" xfId="2" applyFont="1" applyBorder="1" applyAlignment="1">
      <alignment vertical="center"/>
    </xf>
    <xf numFmtId="183" fontId="25" fillId="0" borderId="63" xfId="3" applyNumberFormat="1" applyFont="1" applyBorder="1" applyAlignment="1">
      <alignment horizontal="right" vertical="center"/>
    </xf>
    <xf numFmtId="0" fontId="25" fillId="0" borderId="150" xfId="2" applyFont="1" applyBorder="1" applyAlignment="1">
      <alignment horizontal="right" vertical="center"/>
    </xf>
    <xf numFmtId="0" fontId="25" fillId="0" borderId="0" xfId="2" applyFont="1" applyBorder="1" applyAlignment="1">
      <alignment horizontal="right" vertical="center"/>
    </xf>
    <xf numFmtId="0" fontId="25" fillId="0" borderId="164" xfId="2" applyFont="1" applyBorder="1" applyAlignment="1">
      <alignment horizontal="right" vertical="center"/>
    </xf>
    <xf numFmtId="183" fontId="25" fillId="0" borderId="142" xfId="3" applyNumberFormat="1" applyFont="1" applyBorder="1" applyAlignment="1">
      <alignment horizontal="right" vertical="center"/>
    </xf>
    <xf numFmtId="0" fontId="25" fillId="0" borderId="63" xfId="2" applyFont="1" applyBorder="1" applyAlignment="1">
      <alignment horizontal="right" vertical="center"/>
    </xf>
    <xf numFmtId="183" fontId="25" fillId="0" borderId="63" xfId="2" applyNumberFormat="1" applyFont="1" applyBorder="1" applyAlignment="1">
      <alignment horizontal="right" vertical="center"/>
    </xf>
    <xf numFmtId="38" fontId="25" fillId="0" borderId="149" xfId="3" applyFont="1" applyBorder="1" applyAlignment="1">
      <alignment vertical="center"/>
    </xf>
    <xf numFmtId="185" fontId="25" fillId="0" borderId="145" xfId="2" applyNumberFormat="1" applyFont="1" applyBorder="1" applyAlignment="1">
      <alignment horizontal="center" vertical="center"/>
    </xf>
    <xf numFmtId="185" fontId="25" fillId="0" borderId="154" xfId="2" applyNumberFormat="1" applyFont="1" applyBorder="1" applyAlignment="1">
      <alignment horizontal="center" vertical="center"/>
    </xf>
    <xf numFmtId="0" fontId="25" fillId="0" borderId="144" xfId="2" applyFont="1" applyBorder="1" applyAlignment="1">
      <alignment horizontal="distributed" vertical="center"/>
    </xf>
    <xf numFmtId="0" fontId="25" fillId="0" borderId="165" xfId="2" applyFont="1" applyBorder="1" applyAlignment="1">
      <alignment vertical="center"/>
    </xf>
    <xf numFmtId="0" fontId="25" fillId="0" borderId="158" xfId="2" applyFont="1" applyBorder="1" applyAlignment="1">
      <alignment horizontal="right" vertical="center"/>
    </xf>
    <xf numFmtId="0" fontId="25" fillId="0" borderId="144" xfId="2" applyFont="1" applyBorder="1" applyAlignment="1">
      <alignment horizontal="right" vertical="center"/>
    </xf>
    <xf numFmtId="0" fontId="25" fillId="0" borderId="154" xfId="2" applyFont="1" applyBorder="1" applyAlignment="1">
      <alignment horizontal="right" vertical="center"/>
    </xf>
    <xf numFmtId="0" fontId="25" fillId="0" borderId="165" xfId="2" applyFont="1" applyBorder="1" applyAlignment="1">
      <alignment horizontal="right" vertical="center"/>
    </xf>
    <xf numFmtId="0" fontId="25" fillId="0" borderId="166" xfId="2" applyFont="1" applyBorder="1" applyAlignment="1">
      <alignment horizontal="right" vertical="center"/>
    </xf>
    <xf numFmtId="183" fontId="25" fillId="0" borderId="159" xfId="3" applyNumberFormat="1" applyFont="1" applyBorder="1" applyAlignment="1">
      <alignment horizontal="right" vertical="center"/>
    </xf>
    <xf numFmtId="38" fontId="25" fillId="0" borderId="150" xfId="3" applyFont="1" applyBorder="1" applyAlignment="1">
      <alignment horizontal="right" vertical="center"/>
    </xf>
    <xf numFmtId="0" fontId="25" fillId="0" borderId="164" xfId="2" applyFont="1" applyFill="1" applyBorder="1" applyAlignment="1">
      <alignment horizontal="right" vertical="center"/>
    </xf>
    <xf numFmtId="183" fontId="25" fillId="0" borderId="142" xfId="2" applyNumberFormat="1" applyFont="1" applyBorder="1" applyAlignment="1">
      <alignment horizontal="right" vertical="center"/>
    </xf>
    <xf numFmtId="0" fontId="25" fillId="0" borderId="63" xfId="2" applyFont="1" applyFill="1" applyBorder="1" applyAlignment="1">
      <alignment horizontal="right" vertical="center"/>
    </xf>
    <xf numFmtId="38" fontId="25" fillId="0" borderId="149" xfId="3" applyFont="1" applyBorder="1" applyAlignment="1">
      <alignment horizontal="right" vertical="center"/>
    </xf>
    <xf numFmtId="38" fontId="25" fillId="0" borderId="164" xfId="3" applyFont="1" applyBorder="1" applyAlignment="1">
      <alignment horizontal="right" vertical="center"/>
    </xf>
    <xf numFmtId="0" fontId="25" fillId="0" borderId="145" xfId="2" applyFont="1" applyBorder="1" applyAlignment="1">
      <alignment vertical="center"/>
    </xf>
    <xf numFmtId="0" fontId="25" fillId="0" borderId="159" xfId="2" applyFont="1" applyBorder="1" applyAlignment="1">
      <alignment horizontal="right" vertical="center"/>
    </xf>
    <xf numFmtId="0" fontId="25" fillId="0" borderId="120" xfId="2" applyFont="1" applyBorder="1" applyAlignment="1">
      <alignment horizontal="right" vertical="center"/>
    </xf>
    <xf numFmtId="185" fontId="24" fillId="0" borderId="0" xfId="2" applyNumberFormat="1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91" xfId="2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85" fontId="19" fillId="0" borderId="167" xfId="0" applyNumberFormat="1" applyFont="1" applyBorder="1" applyAlignment="1">
      <alignment horizontal="center" vertical="center"/>
    </xf>
    <xf numFmtId="185" fontId="17" fillId="0" borderId="91" xfId="0" applyNumberFormat="1" applyFont="1" applyBorder="1" applyAlignment="1">
      <alignment horizontal="center" vertical="center"/>
    </xf>
    <xf numFmtId="185" fontId="17" fillId="0" borderId="163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/>
    </xf>
    <xf numFmtId="0" fontId="19" fillId="0" borderId="63" xfId="0" applyFont="1" applyBorder="1" applyAlignment="1">
      <alignment vertical="center"/>
    </xf>
    <xf numFmtId="185" fontId="19" fillId="0" borderId="168" xfId="0" applyNumberFormat="1" applyFont="1" applyBorder="1" applyAlignment="1">
      <alignment horizontal="center" vertical="center"/>
    </xf>
    <xf numFmtId="185" fontId="17" fillId="0" borderId="144" xfId="0" applyNumberFormat="1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55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156" xfId="0" applyFont="1" applyBorder="1" applyAlignment="1">
      <alignment horizontal="center" vertical="center"/>
    </xf>
    <xf numFmtId="185" fontId="19" fillId="0" borderId="163" xfId="0" applyNumberFormat="1" applyFont="1" applyBorder="1" applyAlignment="1">
      <alignment horizontal="center" vertical="center"/>
    </xf>
    <xf numFmtId="190" fontId="19" fillId="0" borderId="143" xfId="1" applyNumberFormat="1" applyFont="1" applyBorder="1" applyAlignment="1">
      <alignment vertical="center"/>
    </xf>
    <xf numFmtId="186" fontId="19" fillId="0" borderId="150" xfId="0" applyNumberFormat="1" applyFont="1" applyBorder="1" applyAlignment="1">
      <alignment vertical="center"/>
    </xf>
    <xf numFmtId="190" fontId="19" fillId="0" borderId="163" xfId="1" applyNumberFormat="1" applyFont="1" applyBorder="1" applyAlignment="1">
      <alignment vertical="center"/>
    </xf>
    <xf numFmtId="186" fontId="19" fillId="0" borderId="164" xfId="0" applyNumberFormat="1" applyFont="1" applyBorder="1" applyAlignment="1">
      <alignment vertical="center"/>
    </xf>
    <xf numFmtId="186" fontId="19" fillId="0" borderId="64" xfId="0" applyNumberFormat="1" applyFont="1" applyBorder="1" applyAlignment="1">
      <alignment vertical="center"/>
    </xf>
    <xf numFmtId="190" fontId="19" fillId="0" borderId="143" xfId="1" applyNumberFormat="1" applyFont="1" applyBorder="1" applyAlignment="1">
      <alignment horizontal="right" vertical="center"/>
    </xf>
    <xf numFmtId="185" fontId="19" fillId="0" borderId="143" xfId="0" applyNumberFormat="1" applyFont="1" applyBorder="1" applyAlignment="1">
      <alignment horizontal="center" vertical="center"/>
    </xf>
    <xf numFmtId="185" fontId="17" fillId="0" borderId="8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43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185" fontId="19" fillId="0" borderId="169" xfId="0" applyNumberFormat="1" applyFont="1" applyBorder="1" applyAlignment="1">
      <alignment horizontal="center" vertical="center"/>
    </xf>
    <xf numFmtId="185" fontId="17" fillId="0" borderId="70" xfId="0" applyNumberFormat="1" applyFont="1" applyBorder="1" applyAlignment="1">
      <alignment horizontal="center" vertical="center"/>
    </xf>
    <xf numFmtId="0" fontId="19" fillId="0" borderId="170" xfId="0" applyFont="1" applyBorder="1" applyAlignment="1">
      <alignment vertical="center"/>
    </xf>
    <xf numFmtId="190" fontId="19" fillId="0" borderId="121" xfId="1" applyNumberFormat="1" applyFont="1" applyBorder="1" applyAlignment="1">
      <alignment vertical="center"/>
    </xf>
    <xf numFmtId="182" fontId="19" fillId="0" borderId="171" xfId="1" applyNumberFormat="1" applyFont="1" applyBorder="1" applyAlignment="1">
      <alignment vertical="center"/>
    </xf>
    <xf numFmtId="182" fontId="19" fillId="0" borderId="153" xfId="1" applyNumberFormat="1" applyFont="1" applyBorder="1" applyAlignment="1">
      <alignment vertical="center"/>
    </xf>
    <xf numFmtId="182" fontId="19" fillId="0" borderId="150" xfId="1" applyNumberFormat="1" applyFont="1" applyBorder="1" applyAlignment="1">
      <alignment vertical="center"/>
    </xf>
    <xf numFmtId="182" fontId="19" fillId="0" borderId="64" xfId="1" applyNumberFormat="1" applyFont="1" applyBorder="1" applyAlignment="1">
      <alignment vertical="center"/>
    </xf>
    <xf numFmtId="190" fontId="19" fillId="0" borderId="145" xfId="1" applyNumberFormat="1" applyFont="1" applyBorder="1" applyAlignment="1">
      <alignment vertical="center"/>
    </xf>
    <xf numFmtId="182" fontId="19" fillId="0" borderId="158" xfId="1" applyNumberFormat="1" applyFont="1" applyBorder="1" applyAlignment="1">
      <alignment vertical="center"/>
    </xf>
    <xf numFmtId="182" fontId="19" fillId="0" borderId="166" xfId="1" applyNumberFormat="1" applyFont="1" applyBorder="1" applyAlignment="1">
      <alignment vertical="center"/>
    </xf>
    <xf numFmtId="182" fontId="19" fillId="0" borderId="150" xfId="1" applyNumberFormat="1" applyFont="1" applyBorder="1" applyAlignment="1">
      <alignment horizontal="right" vertical="center"/>
    </xf>
    <xf numFmtId="182" fontId="19" fillId="0" borderId="64" xfId="1" applyNumberFormat="1" applyFont="1" applyBorder="1" applyAlignment="1">
      <alignment horizontal="right" vertical="center"/>
    </xf>
    <xf numFmtId="190" fontId="19" fillId="0" borderId="168" xfId="1" applyNumberFormat="1" applyFont="1" applyBorder="1" applyAlignment="1">
      <alignment vertical="center"/>
    </xf>
    <xf numFmtId="186" fontId="19" fillId="0" borderId="154" xfId="0" applyNumberFormat="1" applyFont="1" applyBorder="1" applyAlignment="1">
      <alignment horizontal="right" vertical="center"/>
    </xf>
    <xf numFmtId="186" fontId="19" fillId="0" borderId="158" xfId="0" applyNumberFormat="1" applyFont="1" applyBorder="1" applyAlignment="1">
      <alignment horizontal="right" vertical="center"/>
    </xf>
    <xf numFmtId="186" fontId="19" fillId="0" borderId="145" xfId="0" applyNumberFormat="1" applyFont="1" applyBorder="1" applyAlignment="1">
      <alignment horizontal="right" vertical="center"/>
    </xf>
    <xf numFmtId="186" fontId="19" fillId="0" borderId="166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92" xfId="0" applyFont="1" applyFill="1" applyBorder="1" applyAlignment="1">
      <alignment vertical="center"/>
    </xf>
    <xf numFmtId="0" fontId="19" fillId="0" borderId="93" xfId="0" applyFont="1" applyFill="1" applyBorder="1" applyAlignment="1">
      <alignment vertical="center"/>
    </xf>
    <xf numFmtId="0" fontId="19" fillId="0" borderId="145" xfId="0" applyFont="1" applyFill="1" applyBorder="1" applyAlignment="1">
      <alignment vertical="center"/>
    </xf>
    <xf numFmtId="0" fontId="19" fillId="0" borderId="159" xfId="0" applyFont="1" applyFill="1" applyBorder="1" applyAlignment="1">
      <alignment vertical="center"/>
    </xf>
    <xf numFmtId="0" fontId="19" fillId="0" borderId="160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185" fontId="19" fillId="0" borderId="92" xfId="0" applyNumberFormat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vertical="center"/>
    </xf>
    <xf numFmtId="0" fontId="19" fillId="0" borderId="156" xfId="0" applyFont="1" applyFill="1" applyBorder="1" applyAlignment="1">
      <alignment vertical="center"/>
    </xf>
    <xf numFmtId="0" fontId="19" fillId="0" borderId="124" xfId="0" applyFont="1" applyFill="1" applyBorder="1" applyAlignment="1">
      <alignment vertical="center"/>
    </xf>
    <xf numFmtId="185" fontId="19" fillId="0" borderId="93" xfId="0" applyNumberFormat="1" applyFont="1" applyFill="1" applyBorder="1" applyAlignment="1">
      <alignment horizontal="center" vertical="center"/>
    </xf>
    <xf numFmtId="185" fontId="19" fillId="0" borderId="143" xfId="0" applyNumberFormat="1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63" xfId="0" applyFont="1" applyFill="1" applyBorder="1" applyAlignment="1">
      <alignment vertical="center"/>
    </xf>
    <xf numFmtId="188" fontId="19" fillId="0" borderId="0" xfId="1" applyNumberFormat="1" applyFont="1" applyFill="1" applyBorder="1" applyAlignment="1">
      <alignment vertical="center"/>
    </xf>
    <xf numFmtId="188" fontId="17" fillId="0" borderId="64" xfId="0" applyNumberFormat="1" applyFont="1" applyFill="1" applyBorder="1" applyAlignment="1">
      <alignment vertical="center"/>
    </xf>
    <xf numFmtId="188" fontId="19" fillId="0" borderId="143" xfId="1" applyNumberFormat="1" applyFont="1" applyFill="1" applyBorder="1" applyAlignment="1">
      <alignment vertical="center"/>
    </xf>
    <xf numFmtId="188" fontId="19" fillId="0" borderId="64" xfId="0" applyNumberFormat="1" applyFont="1" applyFill="1" applyBorder="1" applyAlignment="1">
      <alignment vertical="center"/>
    </xf>
    <xf numFmtId="188" fontId="19" fillId="0" borderId="142" xfId="1" applyNumberFormat="1" applyFont="1" applyFill="1" applyBorder="1" applyAlignment="1">
      <alignment vertical="center"/>
    </xf>
    <xf numFmtId="191" fontId="19" fillId="0" borderId="0" xfId="0" applyNumberFormat="1" applyFont="1" applyFill="1" applyBorder="1" applyAlignment="1">
      <alignment vertical="center"/>
    </xf>
    <xf numFmtId="0" fontId="19" fillId="0" borderId="64" xfId="0" applyFont="1" applyFill="1" applyBorder="1" applyAlignment="1">
      <alignment vertical="center"/>
    </xf>
    <xf numFmtId="186" fontId="19" fillId="0" borderId="143" xfId="0" applyNumberFormat="1" applyFont="1" applyFill="1" applyBorder="1" applyAlignment="1">
      <alignment vertical="center"/>
    </xf>
    <xf numFmtId="186" fontId="19" fillId="0" borderId="142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143" xfId="0" applyNumberFormat="1" applyFont="1" applyFill="1" applyBorder="1" applyAlignment="1">
      <alignment vertical="center"/>
    </xf>
    <xf numFmtId="177" fontId="19" fillId="0" borderId="142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143" xfId="0" applyNumberFormat="1" applyFont="1" applyFill="1" applyBorder="1" applyAlignment="1">
      <alignment vertical="center"/>
    </xf>
    <xf numFmtId="176" fontId="19" fillId="0" borderId="142" xfId="0" applyNumberFormat="1" applyFont="1" applyFill="1" applyBorder="1" applyAlignment="1">
      <alignment vertical="center"/>
    </xf>
    <xf numFmtId="185" fontId="19" fillId="0" borderId="142" xfId="0" applyNumberFormat="1" applyFont="1" applyFill="1" applyBorder="1" applyAlignment="1">
      <alignment horizontal="center" vertical="center"/>
    </xf>
    <xf numFmtId="185" fontId="19" fillId="0" borderId="6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9" fontId="19" fillId="0" borderId="112" xfId="0" applyNumberFormat="1" applyFont="1" applyFill="1" applyBorder="1" applyAlignment="1">
      <alignment horizontal="center" vertical="center"/>
    </xf>
    <xf numFmtId="0" fontId="19" fillId="0" borderId="121" xfId="0" applyFont="1" applyFill="1" applyBorder="1" applyAlignment="1">
      <alignment vertical="center"/>
    </xf>
    <xf numFmtId="0" fontId="19" fillId="0" borderId="70" xfId="0" applyNumberFormat="1" applyFont="1" applyFill="1" applyBorder="1" applyAlignment="1">
      <alignment horizontal="distributed" vertical="center"/>
    </xf>
    <xf numFmtId="0" fontId="19" fillId="0" borderId="170" xfId="0" applyFont="1" applyFill="1" applyBorder="1" applyAlignment="1">
      <alignment vertical="center"/>
    </xf>
    <xf numFmtId="188" fontId="19" fillId="0" borderId="70" xfId="1" applyNumberFormat="1" applyFont="1" applyFill="1" applyBorder="1" applyAlignment="1">
      <alignment vertical="center"/>
    </xf>
    <xf numFmtId="188" fontId="19" fillId="0" borderId="153" xfId="0" applyNumberFormat="1" applyFont="1" applyFill="1" applyBorder="1" applyAlignment="1">
      <alignment vertical="center"/>
    </xf>
    <xf numFmtId="188" fontId="19" fillId="0" borderId="121" xfId="1" applyNumberFormat="1" applyFont="1" applyFill="1" applyBorder="1" applyAlignment="1">
      <alignment vertical="center"/>
    </xf>
    <xf numFmtId="188" fontId="19" fillId="0" borderId="112" xfId="1" applyNumberFormat="1" applyFont="1" applyFill="1" applyBorder="1" applyAlignment="1">
      <alignment vertical="center"/>
    </xf>
    <xf numFmtId="191" fontId="19" fillId="0" borderId="70" xfId="0" applyNumberFormat="1" applyFont="1" applyFill="1" applyBorder="1" applyAlignment="1">
      <alignment vertical="center"/>
    </xf>
    <xf numFmtId="186" fontId="19" fillId="0" borderId="121" xfId="0" applyNumberFormat="1" applyFont="1" applyFill="1" applyBorder="1" applyAlignment="1">
      <alignment vertical="center"/>
    </xf>
    <xf numFmtId="186" fontId="19" fillId="0" borderId="112" xfId="0" applyNumberFormat="1" applyFont="1" applyFill="1" applyBorder="1" applyAlignment="1">
      <alignment vertical="center"/>
    </xf>
    <xf numFmtId="177" fontId="19" fillId="0" borderId="70" xfId="0" applyNumberFormat="1" applyFont="1" applyFill="1" applyBorder="1" applyAlignment="1">
      <alignment vertical="center"/>
    </xf>
    <xf numFmtId="177" fontId="19" fillId="0" borderId="121" xfId="0" applyNumberFormat="1" applyFont="1" applyFill="1" applyBorder="1" applyAlignment="1">
      <alignment vertical="center"/>
    </xf>
    <xf numFmtId="177" fontId="19" fillId="0" borderId="112" xfId="0" applyNumberFormat="1" applyFont="1" applyFill="1" applyBorder="1" applyAlignment="1">
      <alignment vertical="center"/>
    </xf>
    <xf numFmtId="176" fontId="19" fillId="0" borderId="70" xfId="0" applyNumberFormat="1" applyFont="1" applyFill="1" applyBorder="1" applyAlignment="1">
      <alignment vertical="center"/>
    </xf>
    <xf numFmtId="176" fontId="19" fillId="0" borderId="121" xfId="0" applyNumberFormat="1" applyFont="1" applyFill="1" applyBorder="1" applyAlignment="1">
      <alignment vertical="center"/>
    </xf>
    <xf numFmtId="176" fontId="19" fillId="0" borderId="112" xfId="0" applyNumberFormat="1" applyFont="1" applyFill="1" applyBorder="1" applyAlignment="1">
      <alignment vertical="center"/>
    </xf>
    <xf numFmtId="185" fontId="19" fillId="0" borderId="112" xfId="0" applyNumberFormat="1" applyFont="1" applyFill="1" applyBorder="1" applyAlignment="1">
      <alignment horizontal="center" vertical="center"/>
    </xf>
    <xf numFmtId="189" fontId="19" fillId="0" borderId="120" xfId="0" applyNumberFormat="1" applyFont="1" applyFill="1" applyBorder="1" applyAlignment="1">
      <alignment horizontal="center" vertical="center"/>
    </xf>
    <xf numFmtId="0" fontId="19" fillId="0" borderId="144" xfId="0" applyNumberFormat="1" applyFont="1" applyFill="1" applyBorder="1" applyAlignment="1">
      <alignment horizontal="distributed" vertical="center"/>
    </xf>
    <xf numFmtId="188" fontId="19" fillId="0" borderId="144" xfId="1" applyNumberFormat="1" applyFont="1" applyFill="1" applyBorder="1" applyAlignment="1">
      <alignment vertical="center"/>
    </xf>
    <xf numFmtId="188" fontId="19" fillId="0" borderId="166" xfId="0" applyNumberFormat="1" applyFont="1" applyFill="1" applyBorder="1" applyAlignment="1">
      <alignment vertical="center"/>
    </xf>
    <xf numFmtId="188" fontId="19" fillId="0" borderId="145" xfId="1" applyNumberFormat="1" applyFont="1" applyFill="1" applyBorder="1" applyAlignment="1">
      <alignment vertical="center"/>
    </xf>
    <xf numFmtId="188" fontId="19" fillId="0" borderId="120" xfId="1" applyNumberFormat="1" applyFont="1" applyFill="1" applyBorder="1" applyAlignment="1">
      <alignment vertical="center"/>
    </xf>
    <xf numFmtId="191" fontId="19" fillId="0" borderId="144" xfId="0" applyNumberFormat="1" applyFont="1" applyFill="1" applyBorder="1" applyAlignment="1">
      <alignment vertical="center"/>
    </xf>
    <xf numFmtId="186" fontId="19" fillId="0" borderId="145" xfId="0" applyNumberFormat="1" applyFont="1" applyFill="1" applyBorder="1" applyAlignment="1">
      <alignment vertical="center"/>
    </xf>
    <xf numFmtId="186" fontId="19" fillId="0" borderId="120" xfId="0" applyNumberFormat="1" applyFont="1" applyFill="1" applyBorder="1" applyAlignment="1">
      <alignment vertical="center"/>
    </xf>
    <xf numFmtId="177" fontId="19" fillId="0" borderId="144" xfId="0" applyNumberFormat="1" applyFont="1" applyFill="1" applyBorder="1" applyAlignment="1">
      <alignment vertical="center"/>
    </xf>
    <xf numFmtId="177" fontId="19" fillId="0" borderId="145" xfId="0" applyNumberFormat="1" applyFont="1" applyFill="1" applyBorder="1" applyAlignment="1">
      <alignment vertical="center"/>
    </xf>
    <xf numFmtId="177" fontId="19" fillId="0" borderId="120" xfId="0" applyNumberFormat="1" applyFont="1" applyFill="1" applyBorder="1" applyAlignment="1">
      <alignment vertical="center"/>
    </xf>
    <xf numFmtId="176" fontId="19" fillId="0" borderId="144" xfId="0" applyNumberFormat="1" applyFont="1" applyFill="1" applyBorder="1" applyAlignment="1">
      <alignment vertical="center"/>
    </xf>
    <xf numFmtId="176" fontId="19" fillId="0" borderId="145" xfId="0" applyNumberFormat="1" applyFont="1" applyFill="1" applyBorder="1" applyAlignment="1">
      <alignment vertical="center"/>
    </xf>
    <xf numFmtId="176" fontId="19" fillId="0" borderId="120" xfId="0" applyNumberFormat="1" applyFont="1" applyFill="1" applyBorder="1" applyAlignment="1">
      <alignment vertical="center"/>
    </xf>
    <xf numFmtId="185" fontId="19" fillId="0" borderId="120" xfId="0" applyNumberFormat="1" applyFont="1" applyFill="1" applyBorder="1" applyAlignment="1">
      <alignment horizontal="center" vertical="center"/>
    </xf>
    <xf numFmtId="185" fontId="19" fillId="0" borderId="80" xfId="0" applyNumberFormat="1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distributed" vertical="center"/>
    </xf>
    <xf numFmtId="0" fontId="19" fillId="0" borderId="39" xfId="0" applyFont="1" applyFill="1" applyBorder="1" applyAlignment="1">
      <alignment vertical="center"/>
    </xf>
    <xf numFmtId="188" fontId="19" fillId="0" borderId="40" xfId="1" applyNumberFormat="1" applyFont="1" applyFill="1" applyBorder="1" applyAlignment="1">
      <alignment vertical="center"/>
    </xf>
    <xf numFmtId="188" fontId="19" fillId="0" borderId="66" xfId="0" applyNumberFormat="1" applyFont="1" applyFill="1" applyBorder="1" applyAlignment="1">
      <alignment vertical="center"/>
    </xf>
    <xf numFmtId="188" fontId="19" fillId="0" borderId="80" xfId="1" applyNumberFormat="1" applyFont="1" applyFill="1" applyBorder="1" applyAlignment="1">
      <alignment vertical="center"/>
    </xf>
    <xf numFmtId="188" fontId="19" fillId="0" borderId="106" xfId="1" applyNumberFormat="1" applyFont="1" applyFill="1" applyBorder="1" applyAlignment="1">
      <alignment vertical="center"/>
    </xf>
    <xf numFmtId="191" fontId="19" fillId="0" borderId="40" xfId="0" applyNumberFormat="1" applyFont="1" applyFill="1" applyBorder="1" applyAlignment="1">
      <alignment vertical="center"/>
    </xf>
    <xf numFmtId="186" fontId="19" fillId="0" borderId="80" xfId="0" applyNumberFormat="1" applyFont="1" applyFill="1" applyBorder="1" applyAlignment="1">
      <alignment vertical="center"/>
    </xf>
    <xf numFmtId="186" fontId="19" fillId="0" borderId="106" xfId="0" applyNumberFormat="1" applyFont="1" applyFill="1" applyBorder="1" applyAlignment="1">
      <alignment vertical="center"/>
    </xf>
    <xf numFmtId="177" fontId="19" fillId="0" borderId="40" xfId="0" applyNumberFormat="1" applyFont="1" applyFill="1" applyBorder="1" applyAlignment="1">
      <alignment vertical="center"/>
    </xf>
    <xf numFmtId="177" fontId="19" fillId="0" borderId="80" xfId="0" applyNumberFormat="1" applyFont="1" applyFill="1" applyBorder="1" applyAlignment="1">
      <alignment vertical="center"/>
    </xf>
    <xf numFmtId="177" fontId="19" fillId="0" borderId="106" xfId="0" applyNumberFormat="1" applyFont="1" applyFill="1" applyBorder="1" applyAlignment="1">
      <alignment vertical="center"/>
    </xf>
    <xf numFmtId="176" fontId="19" fillId="0" borderId="40" xfId="0" applyNumberFormat="1" applyFont="1" applyFill="1" applyBorder="1" applyAlignment="1">
      <alignment vertical="center"/>
    </xf>
    <xf numFmtId="176" fontId="19" fillId="0" borderId="80" xfId="0" applyNumberFormat="1" applyFont="1" applyFill="1" applyBorder="1" applyAlignment="1">
      <alignment vertical="center"/>
    </xf>
    <xf numFmtId="176" fontId="19" fillId="0" borderId="106" xfId="0" applyNumberFormat="1" applyFont="1" applyFill="1" applyBorder="1" applyAlignment="1">
      <alignment vertical="center"/>
    </xf>
    <xf numFmtId="185" fontId="19" fillId="0" borderId="106" xfId="0" applyNumberFormat="1" applyFont="1" applyFill="1" applyBorder="1" applyAlignment="1">
      <alignment horizontal="center" vertical="center"/>
    </xf>
    <xf numFmtId="188" fontId="19" fillId="0" borderId="64" xfId="0" applyNumberFormat="1" applyFont="1" applyFill="1" applyBorder="1" applyAlignment="1">
      <alignment horizontal="right" vertical="center"/>
    </xf>
    <xf numFmtId="185" fontId="19" fillId="0" borderId="145" xfId="0" applyNumberFormat="1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vertical="center"/>
    </xf>
    <xf numFmtId="0" fontId="19" fillId="0" borderId="166" xfId="0" applyFont="1" applyFill="1" applyBorder="1" applyAlignment="1">
      <alignment vertical="center"/>
    </xf>
    <xf numFmtId="0" fontId="19" fillId="0" borderId="120" xfId="0" applyFont="1" applyFill="1" applyBorder="1" applyAlignment="1">
      <alignment vertical="center"/>
    </xf>
    <xf numFmtId="185" fontId="19" fillId="0" borderId="159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Alignment="1">
      <alignment vertical="center"/>
    </xf>
    <xf numFmtId="185" fontId="19" fillId="0" borderId="0" xfId="0" applyNumberFormat="1" applyFont="1" applyFill="1" applyAlignment="1">
      <alignment horizontal="center" vertical="center"/>
    </xf>
    <xf numFmtId="185" fontId="19" fillId="0" borderId="0" xfId="0" applyNumberFormat="1" applyFont="1" applyAlignment="1">
      <alignment vertical="center"/>
    </xf>
    <xf numFmtId="0" fontId="19" fillId="0" borderId="92" xfId="0" applyFont="1" applyBorder="1" applyAlignment="1">
      <alignment vertical="center"/>
    </xf>
    <xf numFmtId="0" fontId="19" fillId="0" borderId="160" xfId="0" applyFont="1" applyBorder="1" applyAlignment="1">
      <alignment horizontal="center" vertical="center"/>
    </xf>
    <xf numFmtId="0" fontId="17" fillId="0" borderId="172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185" fontId="19" fillId="0" borderId="92" xfId="0" applyNumberFormat="1" applyFont="1" applyBorder="1" applyAlignment="1">
      <alignment horizontal="center" vertical="center"/>
    </xf>
    <xf numFmtId="0" fontId="19" fillId="0" borderId="156" xfId="0" applyFont="1" applyBorder="1" applyAlignment="1">
      <alignment vertical="center"/>
    </xf>
    <xf numFmtId="0" fontId="19" fillId="0" borderId="124" xfId="0" applyFont="1" applyBorder="1" applyAlignment="1">
      <alignment vertical="center"/>
    </xf>
    <xf numFmtId="185" fontId="19" fillId="0" borderId="93" xfId="0" applyNumberFormat="1" applyFont="1" applyBorder="1" applyAlignment="1">
      <alignment horizontal="center" vertical="center"/>
    </xf>
    <xf numFmtId="188" fontId="19" fillId="0" borderId="0" xfId="1" applyNumberFormat="1" applyFont="1" applyBorder="1" applyAlignment="1">
      <alignment vertical="center"/>
    </xf>
    <xf numFmtId="188" fontId="17" fillId="0" borderId="64" xfId="0" applyNumberFormat="1" applyFont="1" applyBorder="1" applyAlignment="1">
      <alignment vertical="center"/>
    </xf>
    <xf numFmtId="188" fontId="19" fillId="0" borderId="143" xfId="1" applyNumberFormat="1" applyFont="1" applyBorder="1" applyAlignment="1">
      <alignment vertical="center"/>
    </xf>
    <xf numFmtId="188" fontId="19" fillId="0" borderId="64" xfId="0" applyNumberFormat="1" applyFont="1" applyBorder="1" applyAlignment="1">
      <alignment vertical="center"/>
    </xf>
    <xf numFmtId="188" fontId="19" fillId="0" borderId="142" xfId="1" applyNumberFormat="1" applyFont="1" applyBorder="1" applyAlignment="1">
      <alignment vertical="center"/>
    </xf>
    <xf numFmtId="191" fontId="19" fillId="0" borderId="0" xfId="0" applyNumberFormat="1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186" fontId="19" fillId="0" borderId="143" xfId="0" applyNumberFormat="1" applyFont="1" applyBorder="1" applyAlignment="1">
      <alignment vertical="center"/>
    </xf>
    <xf numFmtId="186" fontId="19" fillId="0" borderId="142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143" xfId="0" applyNumberFormat="1" applyFont="1" applyBorder="1" applyAlignment="1">
      <alignment vertical="center"/>
    </xf>
    <xf numFmtId="177" fontId="19" fillId="0" borderId="14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9" fillId="0" borderId="143" xfId="0" applyNumberFormat="1" applyFont="1" applyBorder="1" applyAlignment="1">
      <alignment vertical="center"/>
    </xf>
    <xf numFmtId="176" fontId="19" fillId="0" borderId="142" xfId="0" applyNumberFormat="1" applyFont="1" applyBorder="1" applyAlignment="1">
      <alignment vertical="center"/>
    </xf>
    <xf numFmtId="185" fontId="19" fillId="0" borderId="63" xfId="0" applyNumberFormat="1" applyFont="1" applyBorder="1" applyAlignment="1">
      <alignment horizontal="center" vertical="center"/>
    </xf>
    <xf numFmtId="189" fontId="19" fillId="0" borderId="112" xfId="0" applyNumberFormat="1" applyFont="1" applyBorder="1" applyAlignment="1">
      <alignment horizontal="center" vertical="center"/>
    </xf>
    <xf numFmtId="0" fontId="19" fillId="0" borderId="121" xfId="0" applyFont="1" applyBorder="1" applyAlignment="1">
      <alignment vertical="center"/>
    </xf>
    <xf numFmtId="0" fontId="19" fillId="0" borderId="70" xfId="0" applyNumberFormat="1" applyFont="1" applyBorder="1" applyAlignment="1">
      <alignment horizontal="distributed" vertical="center"/>
    </xf>
    <xf numFmtId="188" fontId="19" fillId="0" borderId="70" xfId="1" applyNumberFormat="1" applyFont="1" applyBorder="1" applyAlignment="1">
      <alignment vertical="center"/>
    </xf>
    <xf numFmtId="188" fontId="19" fillId="0" borderId="153" xfId="0" applyNumberFormat="1" applyFont="1" applyBorder="1" applyAlignment="1">
      <alignment vertical="center"/>
    </xf>
    <xf numFmtId="188" fontId="19" fillId="0" borderId="121" xfId="1" applyNumberFormat="1" applyFont="1" applyBorder="1" applyAlignment="1">
      <alignment vertical="center"/>
    </xf>
    <xf numFmtId="188" fontId="19" fillId="0" borderId="112" xfId="1" applyNumberFormat="1" applyFont="1" applyBorder="1" applyAlignment="1">
      <alignment vertical="center"/>
    </xf>
    <xf numFmtId="191" fontId="19" fillId="0" borderId="70" xfId="0" applyNumberFormat="1" applyFont="1" applyBorder="1" applyAlignment="1">
      <alignment vertical="center"/>
    </xf>
    <xf numFmtId="186" fontId="19" fillId="0" borderId="121" xfId="0" applyNumberFormat="1" applyFont="1" applyBorder="1" applyAlignment="1">
      <alignment vertical="center"/>
    </xf>
    <xf numFmtId="186" fontId="19" fillId="0" borderId="112" xfId="0" applyNumberFormat="1" applyFont="1" applyBorder="1" applyAlignment="1">
      <alignment vertical="center"/>
    </xf>
    <xf numFmtId="177" fontId="19" fillId="0" borderId="70" xfId="0" applyNumberFormat="1" applyFont="1" applyBorder="1" applyAlignment="1">
      <alignment vertical="center"/>
    </xf>
    <xf numFmtId="177" fontId="19" fillId="0" borderId="121" xfId="0" applyNumberFormat="1" applyFont="1" applyBorder="1" applyAlignment="1">
      <alignment vertical="center"/>
    </xf>
    <xf numFmtId="177" fontId="19" fillId="0" borderId="112" xfId="0" applyNumberFormat="1" applyFont="1" applyBorder="1" applyAlignment="1">
      <alignment vertical="center"/>
    </xf>
    <xf numFmtId="176" fontId="19" fillId="0" borderId="70" xfId="0" applyNumberFormat="1" applyFont="1" applyBorder="1" applyAlignment="1">
      <alignment vertical="center"/>
    </xf>
    <xf numFmtId="176" fontId="19" fillId="0" borderId="121" xfId="0" applyNumberFormat="1" applyFont="1" applyBorder="1" applyAlignment="1">
      <alignment vertical="center"/>
    </xf>
    <xf numFmtId="176" fontId="19" fillId="0" borderId="112" xfId="0" applyNumberFormat="1" applyFont="1" applyBorder="1" applyAlignment="1">
      <alignment vertical="center"/>
    </xf>
    <xf numFmtId="189" fontId="19" fillId="0" borderId="120" xfId="0" applyNumberFormat="1" applyFont="1" applyBorder="1" applyAlignment="1">
      <alignment horizontal="center" vertical="center"/>
    </xf>
    <xf numFmtId="0" fontId="19" fillId="0" borderId="144" xfId="0" applyNumberFormat="1" applyFont="1" applyBorder="1" applyAlignment="1">
      <alignment horizontal="distributed" vertical="center"/>
    </xf>
    <xf numFmtId="188" fontId="19" fillId="0" borderId="144" xfId="1" applyNumberFormat="1" applyFont="1" applyBorder="1" applyAlignment="1">
      <alignment vertical="center"/>
    </xf>
    <xf numFmtId="188" fontId="19" fillId="0" borderId="166" xfId="0" applyNumberFormat="1" applyFont="1" applyBorder="1" applyAlignment="1">
      <alignment vertical="center"/>
    </xf>
    <xf numFmtId="188" fontId="19" fillId="0" borderId="145" xfId="1" applyNumberFormat="1" applyFont="1" applyBorder="1" applyAlignment="1">
      <alignment vertical="center"/>
    </xf>
    <xf numFmtId="188" fontId="19" fillId="0" borderId="120" xfId="1" applyNumberFormat="1" applyFont="1" applyBorder="1" applyAlignment="1">
      <alignment vertical="center"/>
    </xf>
    <xf numFmtId="191" fontId="19" fillId="0" borderId="144" xfId="0" applyNumberFormat="1" applyFont="1" applyBorder="1" applyAlignment="1">
      <alignment vertical="center"/>
    </xf>
    <xf numFmtId="186" fontId="19" fillId="0" borderId="145" xfId="0" applyNumberFormat="1" applyFont="1" applyBorder="1" applyAlignment="1">
      <alignment vertical="center"/>
    </xf>
    <xf numFmtId="186" fontId="19" fillId="0" borderId="120" xfId="0" applyNumberFormat="1" applyFont="1" applyBorder="1" applyAlignment="1">
      <alignment vertical="center"/>
    </xf>
    <xf numFmtId="177" fontId="19" fillId="0" borderId="144" xfId="0" applyNumberFormat="1" applyFont="1" applyBorder="1" applyAlignment="1">
      <alignment vertical="center"/>
    </xf>
    <xf numFmtId="177" fontId="19" fillId="0" borderId="145" xfId="0" applyNumberFormat="1" applyFont="1" applyBorder="1" applyAlignment="1">
      <alignment vertical="center"/>
    </xf>
    <xf numFmtId="177" fontId="19" fillId="0" borderId="120" xfId="0" applyNumberFormat="1" applyFont="1" applyBorder="1" applyAlignment="1">
      <alignment vertical="center"/>
    </xf>
    <xf numFmtId="176" fontId="19" fillId="0" borderId="144" xfId="0" applyNumberFormat="1" applyFont="1" applyBorder="1" applyAlignment="1">
      <alignment vertical="center"/>
    </xf>
    <xf numFmtId="176" fontId="19" fillId="0" borderId="145" xfId="0" applyNumberFormat="1" applyFont="1" applyBorder="1" applyAlignment="1">
      <alignment vertical="center"/>
    </xf>
    <xf numFmtId="176" fontId="19" fillId="0" borderId="120" xfId="0" applyNumberFormat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188" fontId="19" fillId="0" borderId="40" xfId="1" applyNumberFormat="1" applyFont="1" applyBorder="1" applyAlignment="1">
      <alignment vertical="center"/>
    </xf>
    <xf numFmtId="188" fontId="19" fillId="0" borderId="66" xfId="0" applyNumberFormat="1" applyFont="1" applyBorder="1" applyAlignment="1">
      <alignment vertical="center"/>
    </xf>
    <xf numFmtId="188" fontId="19" fillId="0" borderId="80" xfId="1" applyNumberFormat="1" applyFont="1" applyBorder="1" applyAlignment="1">
      <alignment vertical="center"/>
    </xf>
    <xf numFmtId="188" fontId="19" fillId="0" borderId="106" xfId="1" applyNumberFormat="1" applyFont="1" applyBorder="1" applyAlignment="1">
      <alignment vertical="center"/>
    </xf>
    <xf numFmtId="191" fontId="19" fillId="0" borderId="40" xfId="0" applyNumberFormat="1" applyFont="1" applyBorder="1" applyAlignment="1">
      <alignment vertical="center"/>
    </xf>
    <xf numFmtId="186" fontId="19" fillId="0" borderId="80" xfId="0" applyNumberFormat="1" applyFont="1" applyBorder="1" applyAlignment="1">
      <alignment vertical="center"/>
    </xf>
    <xf numFmtId="186" fontId="19" fillId="0" borderId="106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80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6" fontId="19" fillId="0" borderId="40" xfId="0" applyNumberFormat="1" applyFont="1" applyBorder="1" applyAlignment="1">
      <alignment vertical="center"/>
    </xf>
    <xf numFmtId="176" fontId="19" fillId="0" borderId="80" xfId="0" applyNumberFormat="1" applyFont="1" applyBorder="1" applyAlignment="1">
      <alignment vertical="center"/>
    </xf>
    <xf numFmtId="176" fontId="19" fillId="0" borderId="106" xfId="0" applyNumberFormat="1" applyFont="1" applyBorder="1" applyAlignment="1">
      <alignment vertical="center"/>
    </xf>
    <xf numFmtId="188" fontId="19" fillId="0" borderId="64" xfId="0" applyNumberFormat="1" applyFont="1" applyBorder="1" applyAlignment="1">
      <alignment horizontal="right" vertical="center"/>
    </xf>
    <xf numFmtId="185" fontId="19" fillId="0" borderId="145" xfId="0" applyNumberFormat="1" applyFont="1" applyBorder="1" applyAlignment="1">
      <alignment horizontal="center" vertical="center"/>
    </xf>
    <xf numFmtId="0" fontId="19" fillId="0" borderId="166" xfId="0" applyFont="1" applyBorder="1" applyAlignment="1">
      <alignment vertical="center"/>
    </xf>
    <xf numFmtId="185" fontId="19" fillId="0" borderId="159" xfId="0" applyNumberFormat="1" applyFont="1" applyBorder="1" applyAlignment="1">
      <alignment horizontal="center" vertical="center"/>
    </xf>
    <xf numFmtId="0" fontId="19" fillId="0" borderId="167" xfId="0" applyFont="1" applyBorder="1" applyAlignment="1">
      <alignment vertical="center"/>
    </xf>
    <xf numFmtId="177" fontId="19" fillId="0" borderId="163" xfId="0" applyNumberFormat="1" applyFont="1" applyBorder="1" applyAlignment="1">
      <alignment vertical="center"/>
    </xf>
    <xf numFmtId="188" fontId="19" fillId="0" borderId="0" xfId="1" applyNumberFormat="1" applyFont="1" applyBorder="1" applyAlignment="1">
      <alignment horizontal="right" vertical="center"/>
    </xf>
    <xf numFmtId="188" fontId="19" fillId="0" borderId="163" xfId="1" applyNumberFormat="1" applyFont="1" applyBorder="1" applyAlignment="1">
      <alignment horizontal="right" vertical="center"/>
    </xf>
    <xf numFmtId="176" fontId="19" fillId="0" borderId="142" xfId="0" applyNumberFormat="1" applyFont="1" applyBorder="1" applyAlignment="1">
      <alignment horizontal="right" vertical="center"/>
    </xf>
    <xf numFmtId="177" fontId="19" fillId="0" borderId="81" xfId="0" applyNumberFormat="1" applyFont="1" applyBorder="1" applyAlignment="1">
      <alignment vertical="center"/>
    </xf>
    <xf numFmtId="177" fontId="19" fillId="0" borderId="169" xfId="0" applyNumberFormat="1" applyFont="1" applyBorder="1" applyAlignment="1">
      <alignment vertical="center"/>
    </xf>
    <xf numFmtId="192" fontId="19" fillId="0" borderId="163" xfId="1" applyNumberFormat="1" applyFont="1" applyBorder="1" applyAlignment="1">
      <alignment horizontal="right" vertical="center"/>
    </xf>
    <xf numFmtId="176" fontId="17" fillId="0" borderId="142" xfId="0" applyNumberFormat="1" applyFont="1" applyBorder="1" applyAlignment="1">
      <alignment vertical="center"/>
    </xf>
    <xf numFmtId="188" fontId="19" fillId="0" borderId="64" xfId="1" applyNumberFormat="1" applyFont="1" applyBorder="1" applyAlignment="1">
      <alignment horizontal="right" vertical="center"/>
    </xf>
    <xf numFmtId="191" fontId="19" fillId="0" borderId="0" xfId="1" applyNumberFormat="1" applyFont="1" applyBorder="1" applyAlignment="1">
      <alignment horizontal="right" vertical="center"/>
    </xf>
    <xf numFmtId="176" fontId="19" fillId="0" borderId="163" xfId="0" applyNumberFormat="1" applyFont="1" applyBorder="1" applyAlignment="1">
      <alignment horizontal="right" vertical="center"/>
    </xf>
    <xf numFmtId="177" fontId="19" fillId="0" borderId="168" xfId="0" applyNumberFormat="1" applyFont="1" applyBorder="1" applyAlignment="1">
      <alignment vertical="center"/>
    </xf>
    <xf numFmtId="188" fontId="19" fillId="0" borderId="156" xfId="0" applyNumberFormat="1" applyFont="1" applyBorder="1" applyAlignment="1">
      <alignment vertical="center"/>
    </xf>
    <xf numFmtId="188" fontId="19" fillId="0" borderId="163" xfId="1" applyNumberFormat="1" applyFont="1" applyFill="1" applyBorder="1" applyAlignment="1">
      <alignment horizontal="right" vertical="center"/>
    </xf>
    <xf numFmtId="188" fontId="19" fillId="0" borderId="142" xfId="1" applyNumberFormat="1" applyFont="1" applyFill="1" applyBorder="1" applyAlignment="1">
      <alignment horizontal="right" vertical="center"/>
    </xf>
    <xf numFmtId="186" fontId="19" fillId="0" borderId="142" xfId="0" applyNumberFormat="1" applyFont="1" applyBorder="1" applyAlignment="1">
      <alignment horizontal="right" vertical="center"/>
    </xf>
    <xf numFmtId="177" fontId="19" fillId="0" borderId="142" xfId="0" applyNumberFormat="1" applyFont="1" applyBorder="1" applyAlignment="1">
      <alignment horizontal="right" vertical="center"/>
    </xf>
    <xf numFmtId="191" fontId="19" fillId="0" borderId="163" xfId="1" applyNumberFormat="1" applyFont="1" applyFill="1" applyBorder="1" applyAlignment="1">
      <alignment horizontal="right" vertical="center"/>
    </xf>
    <xf numFmtId="38" fontId="19" fillId="0" borderId="163" xfId="1" applyFont="1" applyBorder="1" applyAlignment="1">
      <alignment horizontal="right" vertical="center"/>
    </xf>
    <xf numFmtId="176" fontId="19" fillId="0" borderId="163" xfId="0" applyNumberFormat="1" applyFont="1" applyBorder="1" applyAlignment="1">
      <alignment vertical="center"/>
    </xf>
    <xf numFmtId="176" fontId="19" fillId="0" borderId="81" xfId="0" applyNumberFormat="1" applyFont="1" applyBorder="1" applyAlignment="1">
      <alignment vertical="center"/>
    </xf>
    <xf numFmtId="188" fontId="19" fillId="0" borderId="121" xfId="0" applyNumberFormat="1" applyFont="1" applyBorder="1" applyAlignment="1">
      <alignment horizontal="right" vertical="center"/>
    </xf>
    <xf numFmtId="188" fontId="19" fillId="0" borderId="153" xfId="1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163" xfId="0" applyNumberFormat="1" applyFont="1" applyBorder="1" applyAlignment="1">
      <alignment horizontal="right" vertical="center"/>
    </xf>
    <xf numFmtId="188" fontId="19" fillId="0" borderId="143" xfId="0" applyNumberFormat="1" applyFont="1" applyBorder="1" applyAlignment="1">
      <alignment horizontal="right" vertical="center"/>
    </xf>
    <xf numFmtId="0" fontId="19" fillId="0" borderId="168" xfId="0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Continuous" vertical="center"/>
    </xf>
    <xf numFmtId="0" fontId="30" fillId="0" borderId="0" xfId="4" applyFont="1" applyBorder="1" applyAlignment="1">
      <alignment horizontal="centerContinuous" vertical="center"/>
    </xf>
    <xf numFmtId="0" fontId="31" fillId="0" borderId="0" xfId="4" applyFont="1" applyAlignment="1">
      <alignment vertical="center"/>
    </xf>
    <xf numFmtId="0" fontId="31" fillId="0" borderId="85" xfId="4" applyFont="1" applyBorder="1" applyAlignment="1">
      <alignment horizontal="center" vertical="center"/>
    </xf>
    <xf numFmtId="0" fontId="31" fillId="0" borderId="50" xfId="4" applyFont="1" applyBorder="1" applyAlignment="1">
      <alignment horizontal="center" vertical="center"/>
    </xf>
    <xf numFmtId="0" fontId="31" fillId="0" borderId="173" xfId="4" applyFont="1" applyBorder="1" applyAlignment="1">
      <alignment horizontal="centerContinuous" vertical="center"/>
    </xf>
    <xf numFmtId="0" fontId="31" fillId="0" borderId="88" xfId="4" applyFont="1" applyBorder="1" applyAlignment="1">
      <alignment horizontal="centerContinuous" vertical="center"/>
    </xf>
    <xf numFmtId="0" fontId="31" fillId="0" borderId="0" xfId="4" applyFont="1" applyBorder="1" applyAlignment="1">
      <alignment horizontal="center" vertical="center"/>
    </xf>
    <xf numFmtId="0" fontId="31" fillId="0" borderId="0" xfId="4" applyFont="1" applyBorder="1" applyAlignment="1">
      <alignment vertical="center"/>
    </xf>
    <xf numFmtId="0" fontId="31" fillId="0" borderId="89" xfId="4" applyFont="1" applyBorder="1" applyAlignment="1">
      <alignment horizontal="center" vertical="center"/>
    </xf>
    <xf numFmtId="0" fontId="31" fillId="0" borderId="63" xfId="4" applyFont="1" applyBorder="1" applyAlignment="1">
      <alignment vertical="center"/>
    </xf>
    <xf numFmtId="0" fontId="31" fillId="0" borderId="124" xfId="4" applyFont="1" applyBorder="1" applyAlignment="1">
      <alignment horizontal="center" vertical="center"/>
    </xf>
    <xf numFmtId="0" fontId="31" fillId="0" borderId="175" xfId="4" applyFont="1" applyBorder="1" applyAlignment="1">
      <alignment horizontal="center" vertical="center"/>
    </xf>
    <xf numFmtId="0" fontId="31" fillId="0" borderId="0" xfId="4" applyFont="1" applyBorder="1" applyAlignment="1">
      <alignment horizontal="left" vertical="center"/>
    </xf>
    <xf numFmtId="0" fontId="31" fillId="0" borderId="142" xfId="4" applyFont="1" applyBorder="1" applyAlignment="1">
      <alignment horizontal="center" vertical="center" shrinkToFit="1"/>
    </xf>
    <xf numFmtId="0" fontId="31" fillId="0" borderId="142" xfId="4" applyFont="1" applyBorder="1" applyAlignment="1">
      <alignment horizontal="center" vertical="center"/>
    </xf>
    <xf numFmtId="0" fontId="31" fillId="0" borderId="176" xfId="4" applyFont="1" applyBorder="1" applyAlignment="1">
      <alignment horizontal="center" vertical="center"/>
    </xf>
    <xf numFmtId="0" fontId="31" fillId="0" borderId="177" xfId="4" applyFont="1" applyBorder="1" applyAlignment="1">
      <alignment horizontal="left" vertical="center"/>
    </xf>
    <xf numFmtId="0" fontId="31" fillId="0" borderId="144" xfId="4" applyFont="1" applyBorder="1" applyAlignment="1">
      <alignment horizontal="left" vertical="center"/>
    </xf>
    <xf numFmtId="0" fontId="31" fillId="0" borderId="144" xfId="4" applyFont="1" applyBorder="1" applyAlignment="1">
      <alignment vertical="center"/>
    </xf>
    <xf numFmtId="0" fontId="31" fillId="0" borderId="159" xfId="4" applyFont="1" applyBorder="1" applyAlignment="1">
      <alignment vertical="center"/>
    </xf>
    <xf numFmtId="0" fontId="31" fillId="0" borderId="120" xfId="4" applyFont="1" applyBorder="1" applyAlignment="1">
      <alignment horizontal="right" vertical="center"/>
    </xf>
    <xf numFmtId="0" fontId="31" fillId="0" borderId="178" xfId="4" applyFont="1" applyBorder="1" applyAlignment="1">
      <alignment horizontal="right" vertical="center"/>
    </xf>
    <xf numFmtId="0" fontId="31" fillId="0" borderId="89" xfId="4" applyFont="1" applyBorder="1" applyAlignment="1">
      <alignment horizontal="left" vertical="center"/>
    </xf>
    <xf numFmtId="0" fontId="31" fillId="0" borderId="142" xfId="4" applyFont="1" applyBorder="1" applyAlignment="1">
      <alignment horizontal="right" vertical="center"/>
    </xf>
    <xf numFmtId="0" fontId="31" fillId="0" borderId="124" xfId="4" applyFont="1" applyBorder="1" applyAlignment="1">
      <alignment horizontal="right" vertical="center"/>
    </xf>
    <xf numFmtId="0" fontId="31" fillId="0" borderId="176" xfId="4" applyFont="1" applyBorder="1" applyAlignment="1">
      <alignment horizontal="right" vertical="center"/>
    </xf>
    <xf numFmtId="0" fontId="31" fillId="0" borderId="0" xfId="4" applyFont="1" applyBorder="1" applyAlignment="1">
      <alignment horizontal="distributed" vertical="center"/>
    </xf>
    <xf numFmtId="38" fontId="19" fillId="0" borderId="142" xfId="5" applyFont="1" applyBorder="1" applyAlignment="1">
      <alignment horizontal="right" vertical="center"/>
    </xf>
    <xf numFmtId="192" fontId="19" fillId="0" borderId="142" xfId="5" applyNumberFormat="1" applyFont="1" applyFill="1" applyBorder="1" applyAlignment="1" applyProtection="1">
      <alignment horizontal="right" vertical="center"/>
      <protection locked="0"/>
    </xf>
    <xf numFmtId="192" fontId="19" fillId="0" borderId="176" xfId="5" applyNumberFormat="1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horizontal="center" vertical="center"/>
      <protection locked="0"/>
    </xf>
    <xf numFmtId="38" fontId="19" fillId="0" borderId="0" xfId="5" applyFont="1" applyBorder="1" applyAlignment="1">
      <alignment horizontal="right" vertical="center"/>
    </xf>
    <xf numFmtId="192" fontId="19" fillId="0" borderId="0" xfId="5" applyNumberFormat="1" applyFont="1" applyFill="1" applyBorder="1" applyAlignment="1" applyProtection="1">
      <alignment horizontal="right" vertical="center"/>
      <protection locked="0"/>
    </xf>
    <xf numFmtId="0" fontId="32" fillId="0" borderId="142" xfId="4" applyFont="1" applyBorder="1" applyAlignment="1">
      <alignment horizontal="right" vertical="center"/>
    </xf>
    <xf numFmtId="176" fontId="32" fillId="0" borderId="142" xfId="4" applyNumberFormat="1" applyFont="1" applyBorder="1" applyAlignment="1">
      <alignment horizontal="right" vertical="center"/>
    </xf>
    <xf numFmtId="0" fontId="32" fillId="0" borderId="176" xfId="4" applyFont="1" applyBorder="1" applyAlignment="1">
      <alignment horizontal="right" vertical="center"/>
    </xf>
    <xf numFmtId="185" fontId="31" fillId="0" borderId="89" xfId="4" applyNumberFormat="1" applyFont="1" applyBorder="1" applyAlignment="1">
      <alignment horizontal="center" vertical="center"/>
    </xf>
    <xf numFmtId="185" fontId="31" fillId="0" borderId="0" xfId="4" applyNumberFormat="1" applyFont="1" applyBorder="1" applyAlignment="1">
      <alignment horizontal="center" vertical="center"/>
    </xf>
    <xf numFmtId="38" fontId="19" fillId="0" borderId="142" xfId="5" applyFont="1" applyFill="1" applyBorder="1" applyAlignment="1" applyProtection="1">
      <alignment horizontal="right" vertical="center"/>
      <protection locked="0"/>
    </xf>
    <xf numFmtId="0" fontId="31" fillId="0" borderId="0" xfId="4" applyFont="1" applyFill="1" applyBorder="1" applyAlignment="1" applyProtection="1">
      <alignment vertical="center"/>
      <protection locked="0"/>
    </xf>
    <xf numFmtId="38" fontId="19" fillId="0" borderId="142" xfId="5" applyFont="1" applyFill="1" applyBorder="1" applyAlignment="1">
      <alignment horizontal="right"/>
    </xf>
    <xf numFmtId="38" fontId="19" fillId="0" borderId="142" xfId="5" applyFont="1" applyFill="1" applyBorder="1" applyAlignment="1" applyProtection="1">
      <alignment vertical="center"/>
      <protection locked="0"/>
    </xf>
    <xf numFmtId="192" fontId="19" fillId="0" borderId="7" xfId="5" applyNumberFormat="1" applyFont="1" applyFill="1" applyBorder="1" applyAlignment="1" applyProtection="1">
      <alignment horizontal="right" vertical="center"/>
      <protection locked="0"/>
    </xf>
    <xf numFmtId="38" fontId="19" fillId="0" borderId="63" xfId="5" applyFont="1" applyFill="1" applyBorder="1" applyAlignment="1" applyProtection="1">
      <alignment horizontal="right" vertical="center"/>
      <protection locked="0"/>
    </xf>
    <xf numFmtId="38" fontId="19" fillId="0" borderId="142" xfId="5" applyFont="1" applyFill="1" applyBorder="1"/>
    <xf numFmtId="38" fontId="19" fillId="0" borderId="63" xfId="5" applyFont="1" applyFill="1" applyBorder="1"/>
    <xf numFmtId="38" fontId="19" fillId="0" borderId="0" xfId="5" applyFont="1" applyFill="1" applyBorder="1" applyAlignment="1" applyProtection="1">
      <alignment horizontal="right" vertical="center"/>
      <protection locked="0"/>
    </xf>
    <xf numFmtId="192" fontId="19" fillId="0" borderId="63" xfId="5" applyNumberFormat="1" applyFont="1" applyFill="1" applyBorder="1" applyAlignment="1" applyProtection="1">
      <alignment horizontal="right" vertical="center"/>
      <protection locked="0"/>
    </xf>
    <xf numFmtId="185" fontId="31" fillId="0" borderId="95" xfId="4" applyNumberFormat="1" applyFont="1" applyBorder="1" applyAlignment="1">
      <alignment horizontal="center" vertical="center"/>
    </xf>
    <xf numFmtId="185" fontId="31" fillId="0" borderId="11" xfId="4" applyNumberFormat="1" applyFont="1" applyBorder="1" applyAlignment="1">
      <alignment horizontal="center" vertical="center"/>
    </xf>
    <xf numFmtId="0" fontId="31" fillId="0" borderId="11" xfId="4" applyFont="1" applyBorder="1" applyAlignment="1">
      <alignment horizontal="distributed" vertical="center"/>
    </xf>
    <xf numFmtId="0" fontId="31" fillId="0" borderId="46" xfId="4" applyFont="1" applyBorder="1" applyAlignment="1">
      <alignment vertical="center"/>
    </xf>
    <xf numFmtId="38" fontId="19" fillId="0" borderId="132" xfId="5" applyFont="1" applyFill="1" applyBorder="1" applyAlignment="1" applyProtection="1">
      <alignment horizontal="right" vertical="center"/>
      <protection locked="0"/>
    </xf>
    <xf numFmtId="38" fontId="19" fillId="0" borderId="11" xfId="5" applyFont="1" applyFill="1" applyBorder="1" applyAlignment="1" applyProtection="1">
      <alignment horizontal="right" vertical="center"/>
      <protection locked="0"/>
    </xf>
    <xf numFmtId="192" fontId="19" fillId="0" borderId="132" xfId="5" applyNumberFormat="1" applyFont="1" applyFill="1" applyBorder="1" applyAlignment="1" applyProtection="1">
      <alignment horizontal="right" vertical="center"/>
      <protection locked="0"/>
    </xf>
    <xf numFmtId="192" fontId="19" fillId="0" borderId="134" xfId="5" applyNumberFormat="1" applyFont="1" applyFill="1" applyBorder="1" applyAlignment="1" applyProtection="1">
      <alignment horizontal="right" vertical="center"/>
      <protection locked="0"/>
    </xf>
    <xf numFmtId="176" fontId="19" fillId="0" borderId="142" xfId="5" applyNumberFormat="1" applyFont="1" applyFill="1" applyBorder="1" applyAlignment="1" applyProtection="1">
      <alignment horizontal="right" vertical="center"/>
      <protection locked="0"/>
    </xf>
    <xf numFmtId="0" fontId="19" fillId="0" borderId="63" xfId="5" applyNumberFormat="1" applyFont="1" applyFill="1" applyBorder="1" applyAlignment="1" applyProtection="1">
      <alignment horizontal="right" vertical="center"/>
      <protection locked="0"/>
    </xf>
    <xf numFmtId="0" fontId="19" fillId="0" borderId="142" xfId="5" applyNumberFormat="1" applyFont="1" applyFill="1" applyBorder="1" applyAlignment="1" applyProtection="1">
      <alignment horizontal="right" vertical="center"/>
      <protection locked="0"/>
    </xf>
    <xf numFmtId="0" fontId="19" fillId="0" borderId="142" xfId="5" applyNumberFormat="1" applyFont="1" applyFill="1" applyBorder="1"/>
    <xf numFmtId="0" fontId="33" fillId="0" borderId="142" xfId="4" applyFont="1" applyBorder="1" applyAlignment="1">
      <alignment vertical="center"/>
    </xf>
    <xf numFmtId="176" fontId="32" fillId="0" borderId="142" xfId="4" applyNumberFormat="1" applyFont="1" applyBorder="1" applyAlignment="1">
      <alignment vertical="center"/>
    </xf>
    <xf numFmtId="0" fontId="33" fillId="0" borderId="63" xfId="4" applyFont="1" applyBorder="1" applyAlignment="1">
      <alignment vertical="center"/>
    </xf>
    <xf numFmtId="0" fontId="33" fillId="0" borderId="176" xfId="4" applyFont="1" applyBorder="1" applyAlignment="1">
      <alignment vertical="center"/>
    </xf>
    <xf numFmtId="0" fontId="31" fillId="0" borderId="0" xfId="4" applyFont="1" applyBorder="1" applyAlignment="1">
      <alignment horizontal="distributed" vertical="center" wrapText="1"/>
    </xf>
    <xf numFmtId="0" fontId="31" fillId="0" borderId="63" xfId="4" applyFont="1" applyBorder="1" applyAlignment="1">
      <alignment vertical="center" wrapText="1"/>
    </xf>
    <xf numFmtId="185" fontId="31" fillId="0" borderId="143" xfId="4" applyNumberFormat="1" applyFont="1" applyBorder="1" applyAlignment="1">
      <alignment horizontal="center" vertical="center"/>
    </xf>
    <xf numFmtId="0" fontId="31" fillId="0" borderId="95" xfId="4" applyFont="1" applyBorder="1" applyAlignment="1">
      <alignment vertical="center"/>
    </xf>
    <xf numFmtId="0" fontId="31" fillId="0" borderId="133" xfId="4" applyFont="1" applyBorder="1" applyAlignment="1">
      <alignment vertical="center"/>
    </xf>
    <xf numFmtId="0" fontId="31" fillId="0" borderId="11" xfId="4" applyFont="1" applyBorder="1" applyAlignment="1">
      <alignment vertical="center"/>
    </xf>
    <xf numFmtId="0" fontId="21" fillId="0" borderId="132" xfId="4" applyFont="1" applyBorder="1" applyAlignment="1">
      <alignment vertical="center"/>
    </xf>
    <xf numFmtId="188" fontId="31" fillId="0" borderId="132" xfId="4" applyNumberFormat="1" applyFont="1" applyBorder="1" applyAlignment="1">
      <alignment vertical="center"/>
    </xf>
    <xf numFmtId="0" fontId="21" fillId="0" borderId="134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34" fillId="0" borderId="0" xfId="2" applyFont="1" applyBorder="1" applyAlignment="1">
      <alignment vertical="center"/>
    </xf>
    <xf numFmtId="38" fontId="34" fillId="0" borderId="0" xfId="3" applyFont="1" applyAlignment="1">
      <alignment vertical="center"/>
    </xf>
    <xf numFmtId="0" fontId="35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40" fontId="10" fillId="0" borderId="0" xfId="1" applyNumberFormat="1" applyFont="1" applyFill="1" applyAlignment="1">
      <alignment horizontal="center" vertical="center"/>
    </xf>
    <xf numFmtId="38" fontId="4" fillId="0" borderId="50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1" xfId="1" applyFont="1" applyFill="1" applyBorder="1" applyAlignment="1">
      <alignment horizontal="center" vertical="center"/>
    </xf>
    <xf numFmtId="40" fontId="4" fillId="0" borderId="3" xfId="1" applyNumberFormat="1" applyFont="1" applyFill="1" applyBorder="1" applyAlignment="1">
      <alignment horizontal="center" vertical="center"/>
    </xf>
    <xf numFmtId="40" fontId="4" fillId="0" borderId="4" xfId="1" applyNumberFormat="1" applyFont="1" applyFill="1" applyBorder="1" applyAlignment="1">
      <alignment horizontal="center" vertical="center"/>
    </xf>
    <xf numFmtId="40" fontId="4" fillId="0" borderId="51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81" fontId="4" fillId="0" borderId="90" xfId="1" applyNumberFormat="1" applyFont="1" applyFill="1" applyBorder="1" applyAlignment="1">
      <alignment horizontal="center" vertical="center"/>
    </xf>
    <xf numFmtId="181" fontId="4" fillId="0" borderId="115" xfId="1" applyNumberFormat="1" applyFont="1" applyFill="1" applyBorder="1" applyAlignment="1">
      <alignment horizontal="center" vertical="center"/>
    </xf>
    <xf numFmtId="181" fontId="4" fillId="0" borderId="128" xfId="1" applyNumberFormat="1" applyFont="1" applyFill="1" applyBorder="1" applyAlignment="1">
      <alignment horizontal="center" vertical="center"/>
    </xf>
    <xf numFmtId="181" fontId="4" fillId="0" borderId="130" xfId="1" applyNumberFormat="1" applyFont="1" applyFill="1" applyBorder="1" applyAlignment="1">
      <alignment horizontal="center" vertical="center"/>
    </xf>
    <xf numFmtId="181" fontId="4" fillId="0" borderId="131" xfId="1" applyNumberFormat="1" applyFont="1" applyFill="1" applyBorder="1" applyAlignment="1">
      <alignment horizontal="center" vertical="center"/>
    </xf>
    <xf numFmtId="38" fontId="1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0" fillId="0" borderId="86" xfId="1" applyFont="1" applyFill="1" applyBorder="1" applyAlignment="1">
      <alignment horizontal="center" vertical="center"/>
    </xf>
    <xf numFmtId="38" fontId="4" fillId="0" borderId="87" xfId="1" applyFont="1" applyFill="1" applyBorder="1" applyAlignment="1">
      <alignment horizontal="center" vertical="center"/>
    </xf>
    <xf numFmtId="38" fontId="4" fillId="0" borderId="88" xfId="1" applyFont="1" applyFill="1" applyBorder="1" applyAlignment="1">
      <alignment horizontal="center" vertical="center"/>
    </xf>
    <xf numFmtId="38" fontId="4" fillId="0" borderId="90" xfId="1" applyFont="1" applyFill="1" applyBorder="1" applyAlignment="1">
      <alignment horizontal="center" vertical="center"/>
    </xf>
    <xf numFmtId="38" fontId="4" fillId="0" borderId="91" xfId="1" applyFont="1" applyFill="1" applyBorder="1" applyAlignment="1">
      <alignment horizontal="center" vertical="center"/>
    </xf>
    <xf numFmtId="38" fontId="4" fillId="0" borderId="92" xfId="1" applyFont="1" applyFill="1" applyBorder="1" applyAlignment="1">
      <alignment horizontal="center" vertical="center"/>
    </xf>
    <xf numFmtId="38" fontId="4" fillId="0" borderId="93" xfId="1" applyFont="1" applyFill="1" applyBorder="1" applyAlignment="1">
      <alignment horizontal="center" vertical="center"/>
    </xf>
    <xf numFmtId="40" fontId="4" fillId="0" borderId="13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85" xfId="1" applyNumberFormat="1" applyFont="1" applyFill="1" applyBorder="1" applyAlignment="1">
      <alignment horizontal="center" vertical="center"/>
    </xf>
    <xf numFmtId="181" fontId="4" fillId="0" borderId="95" xfId="1" applyNumberFormat="1" applyFont="1" applyFill="1" applyBorder="1" applyAlignment="1">
      <alignment horizontal="center" vertical="center"/>
    </xf>
    <xf numFmtId="40" fontId="4" fillId="0" borderId="135" xfId="1" applyNumberFormat="1" applyFont="1" applyFill="1" applyBorder="1" applyAlignment="1">
      <alignment horizontal="center" vertical="center"/>
    </xf>
    <xf numFmtId="40" fontId="4" fillId="0" borderId="134" xfId="1" applyNumberFormat="1" applyFont="1" applyFill="1" applyBorder="1" applyAlignment="1">
      <alignment horizontal="center" vertical="center"/>
    </xf>
    <xf numFmtId="40" fontId="0" fillId="0" borderId="5" xfId="1" applyNumberFormat="1" applyFont="1" applyFill="1" applyBorder="1" applyAlignment="1">
      <alignment horizontal="center" vertical="center" wrapText="1"/>
    </xf>
    <xf numFmtId="40" fontId="4" fillId="0" borderId="50" xfId="1" applyNumberFormat="1" applyFont="1" applyFill="1" applyBorder="1" applyAlignment="1">
      <alignment horizontal="center" vertical="center" wrapText="1"/>
    </xf>
    <xf numFmtId="40" fontId="0" fillId="0" borderId="136" xfId="1" applyNumberFormat="1" applyFont="1" applyFill="1" applyBorder="1" applyAlignment="1">
      <alignment horizontal="center" vertical="center" wrapText="1"/>
    </xf>
    <xf numFmtId="40" fontId="0" fillId="0" borderId="137" xfId="1" applyNumberFormat="1" applyFont="1" applyFill="1" applyBorder="1" applyAlignment="1">
      <alignment horizontal="center" vertical="center" wrapText="1"/>
    </xf>
    <xf numFmtId="40" fontId="4" fillId="0" borderId="137" xfId="1" applyNumberFormat="1" applyFont="1" applyFill="1" applyBorder="1" applyAlignment="1">
      <alignment horizontal="center" vertical="center" wrapText="1"/>
    </xf>
    <xf numFmtId="40" fontId="0" fillId="0" borderId="50" xfId="1" applyNumberFormat="1" applyFont="1" applyFill="1" applyBorder="1" applyAlignment="1">
      <alignment horizontal="center" vertical="center" wrapText="1"/>
    </xf>
    <xf numFmtId="40" fontId="4" fillId="0" borderId="56" xfId="1" applyNumberFormat="1" applyFont="1" applyFill="1" applyBorder="1" applyAlignment="1">
      <alignment horizontal="center" vertical="center" wrapText="1"/>
    </xf>
    <xf numFmtId="40" fontId="0" fillId="0" borderId="50" xfId="1" applyNumberFormat="1" applyFont="1" applyFill="1" applyBorder="1" applyAlignment="1">
      <alignment horizontal="center" vertical="center"/>
    </xf>
    <xf numFmtId="40" fontId="4" fillId="0" borderId="2" xfId="1" applyNumberFormat="1" applyFont="1" applyFill="1" applyBorder="1" applyAlignment="1">
      <alignment horizontal="center" vertical="center"/>
    </xf>
    <xf numFmtId="40" fontId="0" fillId="0" borderId="5" xfId="1" applyNumberFormat="1" applyFont="1" applyFill="1" applyBorder="1" applyAlignment="1">
      <alignment horizontal="center" vertical="center"/>
    </xf>
    <xf numFmtId="40" fontId="4" fillId="0" borderId="115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92" xfId="0" applyFont="1" applyFill="1" applyBorder="1" applyAlignment="1">
      <alignment horizontal="center" vertical="center" shrinkToFit="1"/>
    </xf>
    <xf numFmtId="0" fontId="21" fillId="0" borderId="93" xfId="0" applyFont="1" applyFill="1" applyBorder="1" applyAlignment="1">
      <alignment horizontal="center" vertical="center" shrinkToFit="1"/>
    </xf>
    <xf numFmtId="0" fontId="21" fillId="0" borderId="143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center" vertical="center" shrinkToFit="1"/>
    </xf>
    <xf numFmtId="0" fontId="21" fillId="0" borderId="160" xfId="0" applyFont="1" applyFill="1" applyBorder="1" applyAlignment="1">
      <alignment horizontal="center" vertical="center"/>
    </xf>
    <xf numFmtId="0" fontId="21" fillId="0" borderId="161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 wrapText="1" shrinkToFit="1"/>
    </xf>
    <xf numFmtId="0" fontId="21" fillId="0" borderId="120" xfId="0" applyFont="1" applyFill="1" applyBorder="1" applyAlignment="1">
      <alignment horizontal="center" vertical="center" shrinkToFit="1"/>
    </xf>
    <xf numFmtId="0" fontId="21" fillId="0" borderId="124" xfId="0" applyFont="1" applyFill="1" applyBorder="1" applyAlignment="1">
      <alignment horizontal="center" vertical="center" shrinkToFit="1"/>
    </xf>
    <xf numFmtId="0" fontId="21" fillId="0" borderId="12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92" xfId="0" applyFont="1" applyBorder="1" applyAlignment="1">
      <alignment horizontal="center" vertical="center" shrinkToFit="1"/>
    </xf>
    <xf numFmtId="0" fontId="21" fillId="0" borderId="93" xfId="0" applyFont="1" applyBorder="1" applyAlignment="1">
      <alignment horizontal="center" vertical="center" shrinkToFit="1"/>
    </xf>
    <xf numFmtId="0" fontId="21" fillId="0" borderId="143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160" xfId="0" applyFont="1" applyBorder="1" applyAlignment="1">
      <alignment horizontal="center" vertical="center"/>
    </xf>
    <xf numFmtId="0" fontId="21" fillId="0" borderId="161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 wrapText="1" shrinkToFit="1"/>
    </xf>
    <xf numFmtId="0" fontId="21" fillId="0" borderId="120" xfId="0" applyFont="1" applyBorder="1" applyAlignment="1">
      <alignment horizontal="center" vertical="center" shrinkToFit="1"/>
    </xf>
    <xf numFmtId="0" fontId="21" fillId="0" borderId="124" xfId="0" applyFont="1" applyBorder="1" applyAlignment="1">
      <alignment horizontal="center" vertical="center" shrinkToFit="1"/>
    </xf>
    <xf numFmtId="0" fontId="21" fillId="0" borderId="129" xfId="0" applyFont="1" applyBorder="1" applyAlignment="1">
      <alignment horizontal="center" vertical="center"/>
    </xf>
    <xf numFmtId="185" fontId="23" fillId="0" borderId="0" xfId="2" applyNumberFormat="1" applyFont="1" applyAlignment="1">
      <alignment horizontal="center" vertical="center"/>
    </xf>
    <xf numFmtId="185" fontId="25" fillId="0" borderId="163" xfId="2" applyNumberFormat="1" applyFont="1" applyBorder="1" applyAlignment="1">
      <alignment horizontal="center" vertical="center" shrinkToFit="1"/>
    </xf>
    <xf numFmtId="0" fontId="19" fillId="0" borderId="120" xfId="0" applyFont="1" applyBorder="1" applyAlignment="1">
      <alignment horizontal="center" vertical="center"/>
    </xf>
    <xf numFmtId="185" fontId="27" fillId="0" borderId="0" xfId="0" applyNumberFormat="1" applyFont="1" applyFill="1" applyAlignment="1">
      <alignment horizontal="center" vertical="center"/>
    </xf>
    <xf numFmtId="185" fontId="17" fillId="0" borderId="92" xfId="0" applyNumberFormat="1" applyFont="1" applyFill="1" applyBorder="1" applyAlignment="1">
      <alignment horizontal="center" vertical="center"/>
    </xf>
    <xf numFmtId="185" fontId="17" fillId="0" borderId="145" xfId="0" applyNumberFormat="1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distributed" vertical="center"/>
    </xf>
    <xf numFmtId="0" fontId="19" fillId="0" borderId="144" xfId="0" applyFont="1" applyFill="1" applyBorder="1" applyAlignment="1">
      <alignment horizontal="distributed" vertical="center"/>
    </xf>
    <xf numFmtId="0" fontId="19" fillId="0" borderId="160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185" fontId="17" fillId="0" borderId="124" xfId="0" applyNumberFormat="1" applyFont="1" applyFill="1" applyBorder="1" applyAlignment="1">
      <alignment horizontal="center" vertical="center"/>
    </xf>
    <xf numFmtId="185" fontId="17" fillId="0" borderId="120" xfId="0" applyNumberFormat="1" applyFont="1" applyFill="1" applyBorder="1" applyAlignment="1">
      <alignment horizontal="center" vertical="center"/>
    </xf>
    <xf numFmtId="185" fontId="27" fillId="0" borderId="0" xfId="0" applyNumberFormat="1" applyFont="1" applyAlignment="1">
      <alignment horizontal="left" vertical="center"/>
    </xf>
    <xf numFmtId="185" fontId="17" fillId="0" borderId="92" xfId="0" applyNumberFormat="1" applyFont="1" applyBorder="1" applyAlignment="1">
      <alignment horizontal="center" vertical="center"/>
    </xf>
    <xf numFmtId="185" fontId="17" fillId="0" borderId="145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horizontal="distributed" vertical="center"/>
    </xf>
    <xf numFmtId="0" fontId="19" fillId="0" borderId="144" xfId="0" applyFont="1" applyBorder="1" applyAlignment="1">
      <alignment horizontal="distributed" vertical="center"/>
    </xf>
    <xf numFmtId="0" fontId="19" fillId="0" borderId="160" xfId="0" applyFont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185" fontId="17" fillId="0" borderId="124" xfId="0" applyNumberFormat="1" applyFont="1" applyBorder="1" applyAlignment="1">
      <alignment horizontal="center" vertical="center"/>
    </xf>
    <xf numFmtId="185" fontId="17" fillId="0" borderId="120" xfId="0" applyNumberFormat="1" applyFont="1" applyBorder="1" applyAlignment="1">
      <alignment horizontal="center" vertical="center"/>
    </xf>
    <xf numFmtId="185" fontId="27" fillId="0" borderId="0" xfId="0" applyNumberFormat="1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31" fillId="0" borderId="173" xfId="4" applyFont="1" applyBorder="1" applyAlignment="1">
      <alignment horizontal="center" vertical="center"/>
    </xf>
    <xf numFmtId="0" fontId="31" fillId="0" borderId="87" xfId="4" applyFont="1" applyBorder="1" applyAlignment="1">
      <alignment horizontal="center" vertical="center"/>
    </xf>
    <xf numFmtId="0" fontId="31" fillId="0" borderId="174" xfId="4" applyFont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62950" y="1535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62950" y="1981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"/>
  <sheetViews>
    <sheetView tabSelected="1" workbookViewId="0">
      <selection activeCell="E4" sqref="E4"/>
    </sheetView>
  </sheetViews>
  <sheetFormatPr defaultRowHeight="31.5" customHeight="1"/>
  <cols>
    <col min="1" max="16384" width="9" style="1"/>
  </cols>
  <sheetData>
    <row r="7" spans="1:9" ht="31.5" customHeight="1">
      <c r="A7" s="844" t="s">
        <v>0</v>
      </c>
      <c r="B7" s="844"/>
      <c r="C7" s="844"/>
      <c r="D7" s="844"/>
      <c r="E7" s="844"/>
      <c r="F7" s="844"/>
      <c r="G7" s="844"/>
      <c r="H7" s="844"/>
      <c r="I7" s="844"/>
    </row>
  </sheetData>
  <mergeCells count="1">
    <mergeCell ref="A7:I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2"/>
  <sheetViews>
    <sheetView view="pageBreakPreview" zoomScaleNormal="100" zoomScaleSheetLayoutView="100" workbookViewId="0">
      <selection activeCell="U6" sqref="U6"/>
    </sheetView>
  </sheetViews>
  <sheetFormatPr defaultRowHeight="16.899999999999999" customHeight="1"/>
  <cols>
    <col min="1" max="1" width="1.125" style="448" customWidth="1"/>
    <col min="2" max="2" width="6.375" style="510" customWidth="1"/>
    <col min="3" max="3" width="1.125" style="510" customWidth="1"/>
    <col min="4" max="4" width="12.875" style="448" customWidth="1"/>
    <col min="5" max="5" width="1.125" style="448" customWidth="1"/>
    <col min="6" max="18" width="6.875" style="448" customWidth="1"/>
    <col min="19" max="19" width="12.625" style="448" customWidth="1"/>
    <col min="20" max="256" width="9" style="448"/>
    <col min="257" max="257" width="1.125" style="448" customWidth="1"/>
    <col min="258" max="258" width="6.375" style="448" customWidth="1"/>
    <col min="259" max="259" width="1.125" style="448" customWidth="1"/>
    <col min="260" max="260" width="12.875" style="448" customWidth="1"/>
    <col min="261" max="261" width="1.125" style="448" customWidth="1"/>
    <col min="262" max="274" width="6.875" style="448" customWidth="1"/>
    <col min="275" max="275" width="12.625" style="448" customWidth="1"/>
    <col min="276" max="512" width="9" style="448"/>
    <col min="513" max="513" width="1.125" style="448" customWidth="1"/>
    <col min="514" max="514" width="6.375" style="448" customWidth="1"/>
    <col min="515" max="515" width="1.125" style="448" customWidth="1"/>
    <col min="516" max="516" width="12.875" style="448" customWidth="1"/>
    <col min="517" max="517" width="1.125" style="448" customWidth="1"/>
    <col min="518" max="530" width="6.875" style="448" customWidth="1"/>
    <col min="531" max="531" width="12.625" style="448" customWidth="1"/>
    <col min="532" max="768" width="9" style="448"/>
    <col min="769" max="769" width="1.125" style="448" customWidth="1"/>
    <col min="770" max="770" width="6.375" style="448" customWidth="1"/>
    <col min="771" max="771" width="1.125" style="448" customWidth="1"/>
    <col min="772" max="772" width="12.875" style="448" customWidth="1"/>
    <col min="773" max="773" width="1.125" style="448" customWidth="1"/>
    <col min="774" max="786" width="6.875" style="448" customWidth="1"/>
    <col min="787" max="787" width="12.625" style="448" customWidth="1"/>
    <col min="788" max="1024" width="9" style="448"/>
    <col min="1025" max="1025" width="1.125" style="448" customWidth="1"/>
    <col min="1026" max="1026" width="6.375" style="448" customWidth="1"/>
    <col min="1027" max="1027" width="1.125" style="448" customWidth="1"/>
    <col min="1028" max="1028" width="12.875" style="448" customWidth="1"/>
    <col min="1029" max="1029" width="1.125" style="448" customWidth="1"/>
    <col min="1030" max="1042" width="6.875" style="448" customWidth="1"/>
    <col min="1043" max="1043" width="12.625" style="448" customWidth="1"/>
    <col min="1044" max="1280" width="9" style="448"/>
    <col min="1281" max="1281" width="1.125" style="448" customWidth="1"/>
    <col min="1282" max="1282" width="6.375" style="448" customWidth="1"/>
    <col min="1283" max="1283" width="1.125" style="448" customWidth="1"/>
    <col min="1284" max="1284" width="12.875" style="448" customWidth="1"/>
    <col min="1285" max="1285" width="1.125" style="448" customWidth="1"/>
    <col min="1286" max="1298" width="6.875" style="448" customWidth="1"/>
    <col min="1299" max="1299" width="12.625" style="448" customWidth="1"/>
    <col min="1300" max="1536" width="9" style="448"/>
    <col min="1537" max="1537" width="1.125" style="448" customWidth="1"/>
    <col min="1538" max="1538" width="6.375" style="448" customWidth="1"/>
    <col min="1539" max="1539" width="1.125" style="448" customWidth="1"/>
    <col min="1540" max="1540" width="12.875" style="448" customWidth="1"/>
    <col min="1541" max="1541" width="1.125" style="448" customWidth="1"/>
    <col min="1542" max="1554" width="6.875" style="448" customWidth="1"/>
    <col min="1555" max="1555" width="12.625" style="448" customWidth="1"/>
    <col min="1556" max="1792" width="9" style="448"/>
    <col min="1793" max="1793" width="1.125" style="448" customWidth="1"/>
    <col min="1794" max="1794" width="6.375" style="448" customWidth="1"/>
    <col min="1795" max="1795" width="1.125" style="448" customWidth="1"/>
    <col min="1796" max="1796" width="12.875" style="448" customWidth="1"/>
    <col min="1797" max="1797" width="1.125" style="448" customWidth="1"/>
    <col min="1798" max="1810" width="6.875" style="448" customWidth="1"/>
    <col min="1811" max="1811" width="12.625" style="448" customWidth="1"/>
    <col min="1812" max="2048" width="9" style="448"/>
    <col min="2049" max="2049" width="1.125" style="448" customWidth="1"/>
    <col min="2050" max="2050" width="6.375" style="448" customWidth="1"/>
    <col min="2051" max="2051" width="1.125" style="448" customWidth="1"/>
    <col min="2052" max="2052" width="12.875" style="448" customWidth="1"/>
    <col min="2053" max="2053" width="1.125" style="448" customWidth="1"/>
    <col min="2054" max="2066" width="6.875" style="448" customWidth="1"/>
    <col min="2067" max="2067" width="12.625" style="448" customWidth="1"/>
    <col min="2068" max="2304" width="9" style="448"/>
    <col min="2305" max="2305" width="1.125" style="448" customWidth="1"/>
    <col min="2306" max="2306" width="6.375" style="448" customWidth="1"/>
    <col min="2307" max="2307" width="1.125" style="448" customWidth="1"/>
    <col min="2308" max="2308" width="12.875" style="448" customWidth="1"/>
    <col min="2309" max="2309" width="1.125" style="448" customWidth="1"/>
    <col min="2310" max="2322" width="6.875" style="448" customWidth="1"/>
    <col min="2323" max="2323" width="12.625" style="448" customWidth="1"/>
    <col min="2324" max="2560" width="9" style="448"/>
    <col min="2561" max="2561" width="1.125" style="448" customWidth="1"/>
    <col min="2562" max="2562" width="6.375" style="448" customWidth="1"/>
    <col min="2563" max="2563" width="1.125" style="448" customWidth="1"/>
    <col min="2564" max="2564" width="12.875" style="448" customWidth="1"/>
    <col min="2565" max="2565" width="1.125" style="448" customWidth="1"/>
    <col min="2566" max="2578" width="6.875" style="448" customWidth="1"/>
    <col min="2579" max="2579" width="12.625" style="448" customWidth="1"/>
    <col min="2580" max="2816" width="9" style="448"/>
    <col min="2817" max="2817" width="1.125" style="448" customWidth="1"/>
    <col min="2818" max="2818" width="6.375" style="448" customWidth="1"/>
    <col min="2819" max="2819" width="1.125" style="448" customWidth="1"/>
    <col min="2820" max="2820" width="12.875" style="448" customWidth="1"/>
    <col min="2821" max="2821" width="1.125" style="448" customWidth="1"/>
    <col min="2822" max="2834" width="6.875" style="448" customWidth="1"/>
    <col min="2835" max="2835" width="12.625" style="448" customWidth="1"/>
    <col min="2836" max="3072" width="9" style="448"/>
    <col min="3073" max="3073" width="1.125" style="448" customWidth="1"/>
    <col min="3074" max="3074" width="6.375" style="448" customWidth="1"/>
    <col min="3075" max="3075" width="1.125" style="448" customWidth="1"/>
    <col min="3076" max="3076" width="12.875" style="448" customWidth="1"/>
    <col min="3077" max="3077" width="1.125" style="448" customWidth="1"/>
    <col min="3078" max="3090" width="6.875" style="448" customWidth="1"/>
    <col min="3091" max="3091" width="12.625" style="448" customWidth="1"/>
    <col min="3092" max="3328" width="9" style="448"/>
    <col min="3329" max="3329" width="1.125" style="448" customWidth="1"/>
    <col min="3330" max="3330" width="6.375" style="448" customWidth="1"/>
    <col min="3331" max="3331" width="1.125" style="448" customWidth="1"/>
    <col min="3332" max="3332" width="12.875" style="448" customWidth="1"/>
    <col min="3333" max="3333" width="1.125" style="448" customWidth="1"/>
    <col min="3334" max="3346" width="6.875" style="448" customWidth="1"/>
    <col min="3347" max="3347" width="12.625" style="448" customWidth="1"/>
    <col min="3348" max="3584" width="9" style="448"/>
    <col min="3585" max="3585" width="1.125" style="448" customWidth="1"/>
    <col min="3586" max="3586" width="6.375" style="448" customWidth="1"/>
    <col min="3587" max="3587" width="1.125" style="448" customWidth="1"/>
    <col min="3588" max="3588" width="12.875" style="448" customWidth="1"/>
    <col min="3589" max="3589" width="1.125" style="448" customWidth="1"/>
    <col min="3590" max="3602" width="6.875" style="448" customWidth="1"/>
    <col min="3603" max="3603" width="12.625" style="448" customWidth="1"/>
    <col min="3604" max="3840" width="9" style="448"/>
    <col min="3841" max="3841" width="1.125" style="448" customWidth="1"/>
    <col min="3842" max="3842" width="6.375" style="448" customWidth="1"/>
    <col min="3843" max="3843" width="1.125" style="448" customWidth="1"/>
    <col min="3844" max="3844" width="12.875" style="448" customWidth="1"/>
    <col min="3845" max="3845" width="1.125" style="448" customWidth="1"/>
    <col min="3846" max="3858" width="6.875" style="448" customWidth="1"/>
    <col min="3859" max="3859" width="12.625" style="448" customWidth="1"/>
    <col min="3860" max="4096" width="9" style="448"/>
    <col min="4097" max="4097" width="1.125" style="448" customWidth="1"/>
    <col min="4098" max="4098" width="6.375" style="448" customWidth="1"/>
    <col min="4099" max="4099" width="1.125" style="448" customWidth="1"/>
    <col min="4100" max="4100" width="12.875" style="448" customWidth="1"/>
    <col min="4101" max="4101" width="1.125" style="448" customWidth="1"/>
    <col min="4102" max="4114" width="6.875" style="448" customWidth="1"/>
    <col min="4115" max="4115" width="12.625" style="448" customWidth="1"/>
    <col min="4116" max="4352" width="9" style="448"/>
    <col min="4353" max="4353" width="1.125" style="448" customWidth="1"/>
    <col min="4354" max="4354" width="6.375" style="448" customWidth="1"/>
    <col min="4355" max="4355" width="1.125" style="448" customWidth="1"/>
    <col min="4356" max="4356" width="12.875" style="448" customWidth="1"/>
    <col min="4357" max="4357" width="1.125" style="448" customWidth="1"/>
    <col min="4358" max="4370" width="6.875" style="448" customWidth="1"/>
    <col min="4371" max="4371" width="12.625" style="448" customWidth="1"/>
    <col min="4372" max="4608" width="9" style="448"/>
    <col min="4609" max="4609" width="1.125" style="448" customWidth="1"/>
    <col min="4610" max="4610" width="6.375" style="448" customWidth="1"/>
    <col min="4611" max="4611" width="1.125" style="448" customWidth="1"/>
    <col min="4612" max="4612" width="12.875" style="448" customWidth="1"/>
    <col min="4613" max="4613" width="1.125" style="448" customWidth="1"/>
    <col min="4614" max="4626" width="6.875" style="448" customWidth="1"/>
    <col min="4627" max="4627" width="12.625" style="448" customWidth="1"/>
    <col min="4628" max="4864" width="9" style="448"/>
    <col min="4865" max="4865" width="1.125" style="448" customWidth="1"/>
    <col min="4866" max="4866" width="6.375" style="448" customWidth="1"/>
    <col min="4867" max="4867" width="1.125" style="448" customWidth="1"/>
    <col min="4868" max="4868" width="12.875" style="448" customWidth="1"/>
    <col min="4869" max="4869" width="1.125" style="448" customWidth="1"/>
    <col min="4870" max="4882" width="6.875" style="448" customWidth="1"/>
    <col min="4883" max="4883" width="12.625" style="448" customWidth="1"/>
    <col min="4884" max="5120" width="9" style="448"/>
    <col min="5121" max="5121" width="1.125" style="448" customWidth="1"/>
    <col min="5122" max="5122" width="6.375" style="448" customWidth="1"/>
    <col min="5123" max="5123" width="1.125" style="448" customWidth="1"/>
    <col min="5124" max="5124" width="12.875" style="448" customWidth="1"/>
    <col min="5125" max="5125" width="1.125" style="448" customWidth="1"/>
    <col min="5126" max="5138" width="6.875" style="448" customWidth="1"/>
    <col min="5139" max="5139" width="12.625" style="448" customWidth="1"/>
    <col min="5140" max="5376" width="9" style="448"/>
    <col min="5377" max="5377" width="1.125" style="448" customWidth="1"/>
    <col min="5378" max="5378" width="6.375" style="448" customWidth="1"/>
    <col min="5379" max="5379" width="1.125" style="448" customWidth="1"/>
    <col min="5380" max="5380" width="12.875" style="448" customWidth="1"/>
    <col min="5381" max="5381" width="1.125" style="448" customWidth="1"/>
    <col min="5382" max="5394" width="6.875" style="448" customWidth="1"/>
    <col min="5395" max="5395" width="12.625" style="448" customWidth="1"/>
    <col min="5396" max="5632" width="9" style="448"/>
    <col min="5633" max="5633" width="1.125" style="448" customWidth="1"/>
    <col min="5634" max="5634" width="6.375" style="448" customWidth="1"/>
    <col min="5635" max="5635" width="1.125" style="448" customWidth="1"/>
    <col min="5636" max="5636" width="12.875" style="448" customWidth="1"/>
    <col min="5637" max="5637" width="1.125" style="448" customWidth="1"/>
    <col min="5638" max="5650" width="6.875" style="448" customWidth="1"/>
    <col min="5651" max="5651" width="12.625" style="448" customWidth="1"/>
    <col min="5652" max="5888" width="9" style="448"/>
    <col min="5889" max="5889" width="1.125" style="448" customWidth="1"/>
    <col min="5890" max="5890" width="6.375" style="448" customWidth="1"/>
    <col min="5891" max="5891" width="1.125" style="448" customWidth="1"/>
    <col min="5892" max="5892" width="12.875" style="448" customWidth="1"/>
    <col min="5893" max="5893" width="1.125" style="448" customWidth="1"/>
    <col min="5894" max="5906" width="6.875" style="448" customWidth="1"/>
    <col min="5907" max="5907" width="12.625" style="448" customWidth="1"/>
    <col min="5908" max="6144" width="9" style="448"/>
    <col min="6145" max="6145" width="1.125" style="448" customWidth="1"/>
    <col min="6146" max="6146" width="6.375" style="448" customWidth="1"/>
    <col min="6147" max="6147" width="1.125" style="448" customWidth="1"/>
    <col min="6148" max="6148" width="12.875" style="448" customWidth="1"/>
    <col min="6149" max="6149" width="1.125" style="448" customWidth="1"/>
    <col min="6150" max="6162" width="6.875" style="448" customWidth="1"/>
    <col min="6163" max="6163" width="12.625" style="448" customWidth="1"/>
    <col min="6164" max="6400" width="9" style="448"/>
    <col min="6401" max="6401" width="1.125" style="448" customWidth="1"/>
    <col min="6402" max="6402" width="6.375" style="448" customWidth="1"/>
    <col min="6403" max="6403" width="1.125" style="448" customWidth="1"/>
    <col min="6404" max="6404" width="12.875" style="448" customWidth="1"/>
    <col min="6405" max="6405" width="1.125" style="448" customWidth="1"/>
    <col min="6406" max="6418" width="6.875" style="448" customWidth="1"/>
    <col min="6419" max="6419" width="12.625" style="448" customWidth="1"/>
    <col min="6420" max="6656" width="9" style="448"/>
    <col min="6657" max="6657" width="1.125" style="448" customWidth="1"/>
    <col min="6658" max="6658" width="6.375" style="448" customWidth="1"/>
    <col min="6659" max="6659" width="1.125" style="448" customWidth="1"/>
    <col min="6660" max="6660" width="12.875" style="448" customWidth="1"/>
    <col min="6661" max="6661" width="1.125" style="448" customWidth="1"/>
    <col min="6662" max="6674" width="6.875" style="448" customWidth="1"/>
    <col min="6675" max="6675" width="12.625" style="448" customWidth="1"/>
    <col min="6676" max="6912" width="9" style="448"/>
    <col min="6913" max="6913" width="1.125" style="448" customWidth="1"/>
    <col min="6914" max="6914" width="6.375" style="448" customWidth="1"/>
    <col min="6915" max="6915" width="1.125" style="448" customWidth="1"/>
    <col min="6916" max="6916" width="12.875" style="448" customWidth="1"/>
    <col min="6917" max="6917" width="1.125" style="448" customWidth="1"/>
    <col min="6918" max="6930" width="6.875" style="448" customWidth="1"/>
    <col min="6931" max="6931" width="12.625" style="448" customWidth="1"/>
    <col min="6932" max="7168" width="9" style="448"/>
    <col min="7169" max="7169" width="1.125" style="448" customWidth="1"/>
    <col min="7170" max="7170" width="6.375" style="448" customWidth="1"/>
    <col min="7171" max="7171" width="1.125" style="448" customWidth="1"/>
    <col min="7172" max="7172" width="12.875" style="448" customWidth="1"/>
    <col min="7173" max="7173" width="1.125" style="448" customWidth="1"/>
    <col min="7174" max="7186" width="6.875" style="448" customWidth="1"/>
    <col min="7187" max="7187" width="12.625" style="448" customWidth="1"/>
    <col min="7188" max="7424" width="9" style="448"/>
    <col min="7425" max="7425" width="1.125" style="448" customWidth="1"/>
    <col min="7426" max="7426" width="6.375" style="448" customWidth="1"/>
    <col min="7427" max="7427" width="1.125" style="448" customWidth="1"/>
    <col min="7428" max="7428" width="12.875" style="448" customWidth="1"/>
    <col min="7429" max="7429" width="1.125" style="448" customWidth="1"/>
    <col min="7430" max="7442" width="6.875" style="448" customWidth="1"/>
    <col min="7443" max="7443" width="12.625" style="448" customWidth="1"/>
    <col min="7444" max="7680" width="9" style="448"/>
    <col min="7681" max="7681" width="1.125" style="448" customWidth="1"/>
    <col min="7682" max="7682" width="6.375" style="448" customWidth="1"/>
    <col min="7683" max="7683" width="1.125" style="448" customWidth="1"/>
    <col min="7684" max="7684" width="12.875" style="448" customWidth="1"/>
    <col min="7685" max="7685" width="1.125" style="448" customWidth="1"/>
    <col min="7686" max="7698" width="6.875" style="448" customWidth="1"/>
    <col min="7699" max="7699" width="12.625" style="448" customWidth="1"/>
    <col min="7700" max="7936" width="9" style="448"/>
    <col min="7937" max="7937" width="1.125" style="448" customWidth="1"/>
    <col min="7938" max="7938" width="6.375" style="448" customWidth="1"/>
    <col min="7939" max="7939" width="1.125" style="448" customWidth="1"/>
    <col min="7940" max="7940" width="12.875" style="448" customWidth="1"/>
    <col min="7941" max="7941" width="1.125" style="448" customWidth="1"/>
    <col min="7942" max="7954" width="6.875" style="448" customWidth="1"/>
    <col min="7955" max="7955" width="12.625" style="448" customWidth="1"/>
    <col min="7956" max="8192" width="9" style="448"/>
    <col min="8193" max="8193" width="1.125" style="448" customWidth="1"/>
    <col min="8194" max="8194" width="6.375" style="448" customWidth="1"/>
    <col min="8195" max="8195" width="1.125" style="448" customWidth="1"/>
    <col min="8196" max="8196" width="12.875" style="448" customWidth="1"/>
    <col min="8197" max="8197" width="1.125" style="448" customWidth="1"/>
    <col min="8198" max="8210" width="6.875" style="448" customWidth="1"/>
    <col min="8211" max="8211" width="12.625" style="448" customWidth="1"/>
    <col min="8212" max="8448" width="9" style="448"/>
    <col min="8449" max="8449" width="1.125" style="448" customWidth="1"/>
    <col min="8450" max="8450" width="6.375" style="448" customWidth="1"/>
    <col min="8451" max="8451" width="1.125" style="448" customWidth="1"/>
    <col min="8452" max="8452" width="12.875" style="448" customWidth="1"/>
    <col min="8453" max="8453" width="1.125" style="448" customWidth="1"/>
    <col min="8454" max="8466" width="6.875" style="448" customWidth="1"/>
    <col min="8467" max="8467" width="12.625" style="448" customWidth="1"/>
    <col min="8468" max="8704" width="9" style="448"/>
    <col min="8705" max="8705" width="1.125" style="448" customWidth="1"/>
    <col min="8706" max="8706" width="6.375" style="448" customWidth="1"/>
    <col min="8707" max="8707" width="1.125" style="448" customWidth="1"/>
    <col min="8708" max="8708" width="12.875" style="448" customWidth="1"/>
    <col min="8709" max="8709" width="1.125" style="448" customWidth="1"/>
    <col min="8710" max="8722" width="6.875" style="448" customWidth="1"/>
    <col min="8723" max="8723" width="12.625" style="448" customWidth="1"/>
    <col min="8724" max="8960" width="9" style="448"/>
    <col min="8961" max="8961" width="1.125" style="448" customWidth="1"/>
    <col min="8962" max="8962" width="6.375" style="448" customWidth="1"/>
    <col min="8963" max="8963" width="1.125" style="448" customWidth="1"/>
    <col min="8964" max="8964" width="12.875" style="448" customWidth="1"/>
    <col min="8965" max="8965" width="1.125" style="448" customWidth="1"/>
    <col min="8966" max="8978" width="6.875" style="448" customWidth="1"/>
    <col min="8979" max="8979" width="12.625" style="448" customWidth="1"/>
    <col min="8980" max="9216" width="9" style="448"/>
    <col min="9217" max="9217" width="1.125" style="448" customWidth="1"/>
    <col min="9218" max="9218" width="6.375" style="448" customWidth="1"/>
    <col min="9219" max="9219" width="1.125" style="448" customWidth="1"/>
    <col min="9220" max="9220" width="12.875" style="448" customWidth="1"/>
    <col min="9221" max="9221" width="1.125" style="448" customWidth="1"/>
    <col min="9222" max="9234" width="6.875" style="448" customWidth="1"/>
    <col min="9235" max="9235" width="12.625" style="448" customWidth="1"/>
    <col min="9236" max="9472" width="9" style="448"/>
    <col min="9473" max="9473" width="1.125" style="448" customWidth="1"/>
    <col min="9474" max="9474" width="6.375" style="448" customWidth="1"/>
    <col min="9475" max="9475" width="1.125" style="448" customWidth="1"/>
    <col min="9476" max="9476" width="12.875" style="448" customWidth="1"/>
    <col min="9477" max="9477" width="1.125" style="448" customWidth="1"/>
    <col min="9478" max="9490" width="6.875" style="448" customWidth="1"/>
    <col min="9491" max="9491" width="12.625" style="448" customWidth="1"/>
    <col min="9492" max="9728" width="9" style="448"/>
    <col min="9729" max="9729" width="1.125" style="448" customWidth="1"/>
    <col min="9730" max="9730" width="6.375" style="448" customWidth="1"/>
    <col min="9731" max="9731" width="1.125" style="448" customWidth="1"/>
    <col min="9732" max="9732" width="12.875" style="448" customWidth="1"/>
    <col min="9733" max="9733" width="1.125" style="448" customWidth="1"/>
    <col min="9734" max="9746" width="6.875" style="448" customWidth="1"/>
    <col min="9747" max="9747" width="12.625" style="448" customWidth="1"/>
    <col min="9748" max="9984" width="9" style="448"/>
    <col min="9985" max="9985" width="1.125" style="448" customWidth="1"/>
    <col min="9986" max="9986" width="6.375" style="448" customWidth="1"/>
    <col min="9987" max="9987" width="1.125" style="448" customWidth="1"/>
    <col min="9988" max="9988" width="12.875" style="448" customWidth="1"/>
    <col min="9989" max="9989" width="1.125" style="448" customWidth="1"/>
    <col min="9990" max="10002" width="6.875" style="448" customWidth="1"/>
    <col min="10003" max="10003" width="12.625" style="448" customWidth="1"/>
    <col min="10004" max="10240" width="9" style="448"/>
    <col min="10241" max="10241" width="1.125" style="448" customWidth="1"/>
    <col min="10242" max="10242" width="6.375" style="448" customWidth="1"/>
    <col min="10243" max="10243" width="1.125" style="448" customWidth="1"/>
    <col min="10244" max="10244" width="12.875" style="448" customWidth="1"/>
    <col min="10245" max="10245" width="1.125" style="448" customWidth="1"/>
    <col min="10246" max="10258" width="6.875" style="448" customWidth="1"/>
    <col min="10259" max="10259" width="12.625" style="448" customWidth="1"/>
    <col min="10260" max="10496" width="9" style="448"/>
    <col min="10497" max="10497" width="1.125" style="448" customWidth="1"/>
    <col min="10498" max="10498" width="6.375" style="448" customWidth="1"/>
    <col min="10499" max="10499" width="1.125" style="448" customWidth="1"/>
    <col min="10500" max="10500" width="12.875" style="448" customWidth="1"/>
    <col min="10501" max="10501" width="1.125" style="448" customWidth="1"/>
    <col min="10502" max="10514" width="6.875" style="448" customWidth="1"/>
    <col min="10515" max="10515" width="12.625" style="448" customWidth="1"/>
    <col min="10516" max="10752" width="9" style="448"/>
    <col min="10753" max="10753" width="1.125" style="448" customWidth="1"/>
    <col min="10754" max="10754" width="6.375" style="448" customWidth="1"/>
    <col min="10755" max="10755" width="1.125" style="448" customWidth="1"/>
    <col min="10756" max="10756" width="12.875" style="448" customWidth="1"/>
    <col min="10757" max="10757" width="1.125" style="448" customWidth="1"/>
    <col min="10758" max="10770" width="6.875" style="448" customWidth="1"/>
    <col min="10771" max="10771" width="12.625" style="448" customWidth="1"/>
    <col min="10772" max="11008" width="9" style="448"/>
    <col min="11009" max="11009" width="1.125" style="448" customWidth="1"/>
    <col min="11010" max="11010" width="6.375" style="448" customWidth="1"/>
    <col min="11011" max="11011" width="1.125" style="448" customWidth="1"/>
    <col min="11012" max="11012" width="12.875" style="448" customWidth="1"/>
    <col min="11013" max="11013" width="1.125" style="448" customWidth="1"/>
    <col min="11014" max="11026" width="6.875" style="448" customWidth="1"/>
    <col min="11027" max="11027" width="12.625" style="448" customWidth="1"/>
    <col min="11028" max="11264" width="9" style="448"/>
    <col min="11265" max="11265" width="1.125" style="448" customWidth="1"/>
    <col min="11266" max="11266" width="6.375" style="448" customWidth="1"/>
    <col min="11267" max="11267" width="1.125" style="448" customWidth="1"/>
    <col min="11268" max="11268" width="12.875" style="448" customWidth="1"/>
    <col min="11269" max="11269" width="1.125" style="448" customWidth="1"/>
    <col min="11270" max="11282" width="6.875" style="448" customWidth="1"/>
    <col min="11283" max="11283" width="12.625" style="448" customWidth="1"/>
    <col min="11284" max="11520" width="9" style="448"/>
    <col min="11521" max="11521" width="1.125" style="448" customWidth="1"/>
    <col min="11522" max="11522" width="6.375" style="448" customWidth="1"/>
    <col min="11523" max="11523" width="1.125" style="448" customWidth="1"/>
    <col min="11524" max="11524" width="12.875" style="448" customWidth="1"/>
    <col min="11525" max="11525" width="1.125" style="448" customWidth="1"/>
    <col min="11526" max="11538" width="6.875" style="448" customWidth="1"/>
    <col min="11539" max="11539" width="12.625" style="448" customWidth="1"/>
    <col min="11540" max="11776" width="9" style="448"/>
    <col min="11777" max="11777" width="1.125" style="448" customWidth="1"/>
    <col min="11778" max="11778" width="6.375" style="448" customWidth="1"/>
    <col min="11779" max="11779" width="1.125" style="448" customWidth="1"/>
    <col min="11780" max="11780" width="12.875" style="448" customWidth="1"/>
    <col min="11781" max="11781" width="1.125" style="448" customWidth="1"/>
    <col min="11782" max="11794" width="6.875" style="448" customWidth="1"/>
    <col min="11795" max="11795" width="12.625" style="448" customWidth="1"/>
    <col min="11796" max="12032" width="9" style="448"/>
    <col min="12033" max="12033" width="1.125" style="448" customWidth="1"/>
    <col min="12034" max="12034" width="6.375" style="448" customWidth="1"/>
    <col min="12035" max="12035" width="1.125" style="448" customWidth="1"/>
    <col min="12036" max="12036" width="12.875" style="448" customWidth="1"/>
    <col min="12037" max="12037" width="1.125" style="448" customWidth="1"/>
    <col min="12038" max="12050" width="6.875" style="448" customWidth="1"/>
    <col min="12051" max="12051" width="12.625" style="448" customWidth="1"/>
    <col min="12052" max="12288" width="9" style="448"/>
    <col min="12289" max="12289" width="1.125" style="448" customWidth="1"/>
    <col min="12290" max="12290" width="6.375" style="448" customWidth="1"/>
    <col min="12291" max="12291" width="1.125" style="448" customWidth="1"/>
    <col min="12292" max="12292" width="12.875" style="448" customWidth="1"/>
    <col min="12293" max="12293" width="1.125" style="448" customWidth="1"/>
    <col min="12294" max="12306" width="6.875" style="448" customWidth="1"/>
    <col min="12307" max="12307" width="12.625" style="448" customWidth="1"/>
    <col min="12308" max="12544" width="9" style="448"/>
    <col min="12545" max="12545" width="1.125" style="448" customWidth="1"/>
    <col min="12546" max="12546" width="6.375" style="448" customWidth="1"/>
    <col min="12547" max="12547" width="1.125" style="448" customWidth="1"/>
    <col min="12548" max="12548" width="12.875" style="448" customWidth="1"/>
    <col min="12549" max="12549" width="1.125" style="448" customWidth="1"/>
    <col min="12550" max="12562" width="6.875" style="448" customWidth="1"/>
    <col min="12563" max="12563" width="12.625" style="448" customWidth="1"/>
    <col min="12564" max="12800" width="9" style="448"/>
    <col min="12801" max="12801" width="1.125" style="448" customWidth="1"/>
    <col min="12802" max="12802" width="6.375" style="448" customWidth="1"/>
    <col min="12803" max="12803" width="1.125" style="448" customWidth="1"/>
    <col min="12804" max="12804" width="12.875" style="448" customWidth="1"/>
    <col min="12805" max="12805" width="1.125" style="448" customWidth="1"/>
    <col min="12806" max="12818" width="6.875" style="448" customWidth="1"/>
    <col min="12819" max="12819" width="12.625" style="448" customWidth="1"/>
    <col min="12820" max="13056" width="9" style="448"/>
    <col min="13057" max="13057" width="1.125" style="448" customWidth="1"/>
    <col min="13058" max="13058" width="6.375" style="448" customWidth="1"/>
    <col min="13059" max="13059" width="1.125" style="448" customWidth="1"/>
    <col min="13060" max="13060" width="12.875" style="448" customWidth="1"/>
    <col min="13061" max="13061" width="1.125" style="448" customWidth="1"/>
    <col min="13062" max="13074" width="6.875" style="448" customWidth="1"/>
    <col min="13075" max="13075" width="12.625" style="448" customWidth="1"/>
    <col min="13076" max="13312" width="9" style="448"/>
    <col min="13313" max="13313" width="1.125" style="448" customWidth="1"/>
    <col min="13314" max="13314" width="6.375" style="448" customWidth="1"/>
    <col min="13315" max="13315" width="1.125" style="448" customWidth="1"/>
    <col min="13316" max="13316" width="12.875" style="448" customWidth="1"/>
    <col min="13317" max="13317" width="1.125" style="448" customWidth="1"/>
    <col min="13318" max="13330" width="6.875" style="448" customWidth="1"/>
    <col min="13331" max="13331" width="12.625" style="448" customWidth="1"/>
    <col min="13332" max="13568" width="9" style="448"/>
    <col min="13569" max="13569" width="1.125" style="448" customWidth="1"/>
    <col min="13570" max="13570" width="6.375" style="448" customWidth="1"/>
    <col min="13571" max="13571" width="1.125" style="448" customWidth="1"/>
    <col min="13572" max="13572" width="12.875" style="448" customWidth="1"/>
    <col min="13573" max="13573" width="1.125" style="448" customWidth="1"/>
    <col min="13574" max="13586" width="6.875" style="448" customWidth="1"/>
    <col min="13587" max="13587" width="12.625" style="448" customWidth="1"/>
    <col min="13588" max="13824" width="9" style="448"/>
    <col min="13825" max="13825" width="1.125" style="448" customWidth="1"/>
    <col min="13826" max="13826" width="6.375" style="448" customWidth="1"/>
    <col min="13827" max="13827" width="1.125" style="448" customWidth="1"/>
    <col min="13828" max="13828" width="12.875" style="448" customWidth="1"/>
    <col min="13829" max="13829" width="1.125" style="448" customWidth="1"/>
    <col min="13830" max="13842" width="6.875" style="448" customWidth="1"/>
    <col min="13843" max="13843" width="12.625" style="448" customWidth="1"/>
    <col min="13844" max="14080" width="9" style="448"/>
    <col min="14081" max="14081" width="1.125" style="448" customWidth="1"/>
    <col min="14082" max="14082" width="6.375" style="448" customWidth="1"/>
    <col min="14083" max="14083" width="1.125" style="448" customWidth="1"/>
    <col min="14084" max="14084" width="12.875" style="448" customWidth="1"/>
    <col min="14085" max="14085" width="1.125" style="448" customWidth="1"/>
    <col min="14086" max="14098" width="6.875" style="448" customWidth="1"/>
    <col min="14099" max="14099" width="12.625" style="448" customWidth="1"/>
    <col min="14100" max="14336" width="9" style="448"/>
    <col min="14337" max="14337" width="1.125" style="448" customWidth="1"/>
    <col min="14338" max="14338" width="6.375" style="448" customWidth="1"/>
    <col min="14339" max="14339" width="1.125" style="448" customWidth="1"/>
    <col min="14340" max="14340" width="12.875" style="448" customWidth="1"/>
    <col min="14341" max="14341" width="1.125" style="448" customWidth="1"/>
    <col min="14342" max="14354" width="6.875" style="448" customWidth="1"/>
    <col min="14355" max="14355" width="12.625" style="448" customWidth="1"/>
    <col min="14356" max="14592" width="9" style="448"/>
    <col min="14593" max="14593" width="1.125" style="448" customWidth="1"/>
    <col min="14594" max="14594" width="6.375" style="448" customWidth="1"/>
    <col min="14595" max="14595" width="1.125" style="448" customWidth="1"/>
    <col min="14596" max="14596" width="12.875" style="448" customWidth="1"/>
    <col min="14597" max="14597" width="1.125" style="448" customWidth="1"/>
    <col min="14598" max="14610" width="6.875" style="448" customWidth="1"/>
    <col min="14611" max="14611" width="12.625" style="448" customWidth="1"/>
    <col min="14612" max="14848" width="9" style="448"/>
    <col min="14849" max="14849" width="1.125" style="448" customWidth="1"/>
    <col min="14850" max="14850" width="6.375" style="448" customWidth="1"/>
    <col min="14851" max="14851" width="1.125" style="448" customWidth="1"/>
    <col min="14852" max="14852" width="12.875" style="448" customWidth="1"/>
    <col min="14853" max="14853" width="1.125" style="448" customWidth="1"/>
    <col min="14854" max="14866" width="6.875" style="448" customWidth="1"/>
    <col min="14867" max="14867" width="12.625" style="448" customWidth="1"/>
    <col min="14868" max="15104" width="9" style="448"/>
    <col min="15105" max="15105" width="1.125" style="448" customWidth="1"/>
    <col min="15106" max="15106" width="6.375" style="448" customWidth="1"/>
    <col min="15107" max="15107" width="1.125" style="448" customWidth="1"/>
    <col min="15108" max="15108" width="12.875" style="448" customWidth="1"/>
    <col min="15109" max="15109" width="1.125" style="448" customWidth="1"/>
    <col min="15110" max="15122" width="6.875" style="448" customWidth="1"/>
    <col min="15123" max="15123" width="12.625" style="448" customWidth="1"/>
    <col min="15124" max="15360" width="9" style="448"/>
    <col min="15361" max="15361" width="1.125" style="448" customWidth="1"/>
    <col min="15362" max="15362" width="6.375" style="448" customWidth="1"/>
    <col min="15363" max="15363" width="1.125" style="448" customWidth="1"/>
    <col min="15364" max="15364" width="12.875" style="448" customWidth="1"/>
    <col min="15365" max="15365" width="1.125" style="448" customWidth="1"/>
    <col min="15366" max="15378" width="6.875" style="448" customWidth="1"/>
    <col min="15379" max="15379" width="12.625" style="448" customWidth="1"/>
    <col min="15380" max="15616" width="9" style="448"/>
    <col min="15617" max="15617" width="1.125" style="448" customWidth="1"/>
    <col min="15618" max="15618" width="6.375" style="448" customWidth="1"/>
    <col min="15619" max="15619" width="1.125" style="448" customWidth="1"/>
    <col min="15620" max="15620" width="12.875" style="448" customWidth="1"/>
    <col min="15621" max="15621" width="1.125" style="448" customWidth="1"/>
    <col min="15622" max="15634" width="6.875" style="448" customWidth="1"/>
    <col min="15635" max="15635" width="12.625" style="448" customWidth="1"/>
    <col min="15636" max="15872" width="9" style="448"/>
    <col min="15873" max="15873" width="1.125" style="448" customWidth="1"/>
    <col min="15874" max="15874" width="6.375" style="448" customWidth="1"/>
    <col min="15875" max="15875" width="1.125" style="448" customWidth="1"/>
    <col min="15876" max="15876" width="12.875" style="448" customWidth="1"/>
    <col min="15877" max="15877" width="1.125" style="448" customWidth="1"/>
    <col min="15878" max="15890" width="6.875" style="448" customWidth="1"/>
    <col min="15891" max="15891" width="12.625" style="448" customWidth="1"/>
    <col min="15892" max="16128" width="9" style="448"/>
    <col min="16129" max="16129" width="1.125" style="448" customWidth="1"/>
    <col min="16130" max="16130" width="6.375" style="448" customWidth="1"/>
    <col min="16131" max="16131" width="1.125" style="448" customWidth="1"/>
    <col min="16132" max="16132" width="12.875" style="448" customWidth="1"/>
    <col min="16133" max="16133" width="1.125" style="448" customWidth="1"/>
    <col min="16134" max="16146" width="6.875" style="448" customWidth="1"/>
    <col min="16147" max="16147" width="12.625" style="448" customWidth="1"/>
    <col min="16148" max="16384" width="9" style="448"/>
  </cols>
  <sheetData>
    <row r="1" spans="2:22" ht="16.899999999999999" customHeight="1">
      <c r="B1" s="926" t="s">
        <v>418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447"/>
    </row>
    <row r="2" spans="2:22" ht="16.899999999999999" customHeight="1"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447"/>
    </row>
    <row r="3" spans="2:22" s="456" customFormat="1" ht="16.899999999999999" customHeight="1">
      <c r="B3" s="449"/>
      <c r="C3" s="450"/>
      <c r="D3" s="451"/>
      <c r="E3" s="452"/>
      <c r="F3" s="453"/>
      <c r="G3" s="453"/>
      <c r="H3" s="453"/>
      <c r="I3" s="453"/>
      <c r="J3" s="453"/>
      <c r="K3" s="453"/>
      <c r="L3" s="453"/>
      <c r="M3" s="451"/>
      <c r="N3" s="453"/>
      <c r="O3" s="454"/>
      <c r="P3" s="454"/>
      <c r="Q3" s="453"/>
      <c r="R3" s="455"/>
      <c r="S3" s="455"/>
    </row>
    <row r="4" spans="2:22" s="456" customFormat="1" ht="16.899999999999999" customHeight="1">
      <c r="B4" s="927"/>
      <c r="C4" s="457"/>
      <c r="D4" s="458"/>
      <c r="E4" s="459"/>
      <c r="F4" s="460" t="s">
        <v>419</v>
      </c>
      <c r="G4" s="460" t="s">
        <v>420</v>
      </c>
      <c r="H4" s="460" t="s">
        <v>421</v>
      </c>
      <c r="I4" s="460" t="s">
        <v>422</v>
      </c>
      <c r="J4" s="461" t="s">
        <v>423</v>
      </c>
      <c r="K4" s="462" t="s">
        <v>424</v>
      </c>
      <c r="L4" s="460" t="s">
        <v>425</v>
      </c>
      <c r="M4" s="460" t="s">
        <v>426</v>
      </c>
      <c r="N4" s="461" t="s">
        <v>427</v>
      </c>
      <c r="O4" s="460" t="s">
        <v>428</v>
      </c>
      <c r="P4" s="461" t="s">
        <v>429</v>
      </c>
      <c r="Q4" s="460" t="s">
        <v>430</v>
      </c>
      <c r="R4" s="463" t="s">
        <v>431</v>
      </c>
      <c r="S4" s="464" t="s">
        <v>432</v>
      </c>
    </row>
    <row r="5" spans="2:22" s="456" customFormat="1" ht="16.899999999999999" customHeight="1">
      <c r="B5" s="927"/>
      <c r="C5" s="457"/>
      <c r="D5" s="465" t="s">
        <v>433</v>
      </c>
      <c r="E5" s="459"/>
      <c r="F5" s="466" t="s">
        <v>434</v>
      </c>
      <c r="G5" s="466" t="s">
        <v>434</v>
      </c>
      <c r="H5" s="466" t="s">
        <v>434</v>
      </c>
      <c r="I5" s="466" t="s">
        <v>434</v>
      </c>
      <c r="J5" s="467" t="s">
        <v>434</v>
      </c>
      <c r="K5" s="468" t="s">
        <v>434</v>
      </c>
      <c r="L5" s="466" t="s">
        <v>434</v>
      </c>
      <c r="M5" s="466" t="s">
        <v>434</v>
      </c>
      <c r="N5" s="467" t="s">
        <v>434</v>
      </c>
      <c r="O5" s="466" t="s">
        <v>434</v>
      </c>
      <c r="P5" s="467" t="s">
        <v>435</v>
      </c>
      <c r="Q5" s="466" t="s">
        <v>435</v>
      </c>
      <c r="R5" s="464" t="s">
        <v>435</v>
      </c>
      <c r="S5" s="464" t="s">
        <v>436</v>
      </c>
    </row>
    <row r="6" spans="2:22" s="456" customFormat="1" ht="16.899999999999999" customHeight="1">
      <c r="B6" s="927"/>
      <c r="C6" s="457"/>
      <c r="D6" s="458"/>
      <c r="E6" s="459"/>
      <c r="F6" s="466" t="s">
        <v>437</v>
      </c>
      <c r="G6" s="466" t="s">
        <v>437</v>
      </c>
      <c r="H6" s="466" t="s">
        <v>437</v>
      </c>
      <c r="I6" s="466" t="s">
        <v>437</v>
      </c>
      <c r="J6" s="467" t="s">
        <v>437</v>
      </c>
      <c r="K6" s="468" t="s">
        <v>437</v>
      </c>
      <c r="L6" s="466" t="s">
        <v>437</v>
      </c>
      <c r="M6" s="466" t="s">
        <v>437</v>
      </c>
      <c r="N6" s="467" t="s">
        <v>437</v>
      </c>
      <c r="O6" s="466" t="s">
        <v>437</v>
      </c>
      <c r="P6" s="467" t="s">
        <v>437</v>
      </c>
      <c r="Q6" s="466" t="s">
        <v>437</v>
      </c>
      <c r="R6" s="464" t="s">
        <v>437</v>
      </c>
      <c r="S6" s="464" t="s">
        <v>438</v>
      </c>
    </row>
    <row r="7" spans="2:22" s="456" customFormat="1" ht="16.899999999999999" customHeight="1">
      <c r="B7" s="469"/>
      <c r="C7" s="470"/>
      <c r="D7" s="471"/>
      <c r="E7" s="472"/>
      <c r="F7" s="473"/>
      <c r="G7" s="473"/>
      <c r="H7" s="473"/>
      <c r="I7" s="473"/>
      <c r="J7" s="474"/>
      <c r="K7" s="475"/>
      <c r="L7" s="473"/>
      <c r="M7" s="473"/>
      <c r="N7" s="474"/>
      <c r="O7" s="473"/>
      <c r="P7" s="474"/>
      <c r="Q7" s="473"/>
      <c r="R7" s="476"/>
      <c r="S7" s="476"/>
    </row>
    <row r="8" spans="2:22" s="456" customFormat="1" ht="16.899999999999999" customHeight="1">
      <c r="B8" s="477"/>
      <c r="C8" s="450"/>
      <c r="D8" s="451"/>
      <c r="E8" s="452"/>
      <c r="F8" s="453"/>
      <c r="G8" s="453"/>
      <c r="H8" s="453"/>
      <c r="I8" s="453"/>
      <c r="J8" s="451"/>
      <c r="K8" s="454"/>
      <c r="L8" s="453"/>
      <c r="M8" s="453"/>
      <c r="N8" s="451"/>
      <c r="O8" s="453"/>
      <c r="P8" s="453"/>
      <c r="Q8" s="452"/>
      <c r="R8" s="455"/>
      <c r="S8" s="455"/>
    </row>
    <row r="9" spans="2:22" s="456" customFormat="1" ht="16.899999999999999" customHeight="1">
      <c r="B9" s="478">
        <v>1</v>
      </c>
      <c r="C9" s="479"/>
      <c r="D9" s="465" t="s">
        <v>330</v>
      </c>
      <c r="E9" s="459"/>
      <c r="F9" s="480">
        <v>48</v>
      </c>
      <c r="G9" s="480">
        <v>47</v>
      </c>
      <c r="H9" s="480">
        <v>36</v>
      </c>
      <c r="I9" s="480">
        <v>34</v>
      </c>
      <c r="J9" s="458">
        <v>30</v>
      </c>
      <c r="K9" s="481">
        <v>31</v>
      </c>
      <c r="L9" s="480">
        <v>27</v>
      </c>
      <c r="M9" s="480">
        <v>25</v>
      </c>
      <c r="N9" s="458">
        <v>25</v>
      </c>
      <c r="O9" s="480">
        <v>30</v>
      </c>
      <c r="P9" s="480">
        <v>28</v>
      </c>
      <c r="Q9" s="459">
        <v>30</v>
      </c>
      <c r="R9" s="482">
        <v>29</v>
      </c>
      <c r="S9" s="483">
        <v>351602.65483216313</v>
      </c>
      <c r="T9" s="840">
        <v>351602.65483216313</v>
      </c>
      <c r="U9" s="840">
        <v>29</v>
      </c>
      <c r="V9" s="840"/>
    </row>
    <row r="10" spans="2:22" s="456" customFormat="1" ht="16.899999999999999" customHeight="1">
      <c r="B10" s="478">
        <v>2</v>
      </c>
      <c r="C10" s="479"/>
      <c r="D10" s="465" t="s">
        <v>331</v>
      </c>
      <c r="E10" s="459"/>
      <c r="F10" s="480">
        <v>50</v>
      </c>
      <c r="G10" s="480">
        <v>45</v>
      </c>
      <c r="H10" s="480">
        <v>31</v>
      </c>
      <c r="I10" s="480">
        <v>26</v>
      </c>
      <c r="J10" s="458">
        <v>24</v>
      </c>
      <c r="K10" s="481">
        <v>29</v>
      </c>
      <c r="L10" s="480">
        <v>29</v>
      </c>
      <c r="M10" s="480">
        <v>27</v>
      </c>
      <c r="N10" s="458">
        <v>26</v>
      </c>
      <c r="O10" s="480">
        <v>26</v>
      </c>
      <c r="P10" s="480">
        <v>27</v>
      </c>
      <c r="Q10" s="459">
        <v>27</v>
      </c>
      <c r="R10" s="482">
        <v>24</v>
      </c>
      <c r="S10" s="483">
        <v>353276.35801046941</v>
      </c>
      <c r="T10" s="840">
        <v>353276.35801046941</v>
      </c>
      <c r="U10" s="840">
        <v>24</v>
      </c>
      <c r="V10" s="840"/>
    </row>
    <row r="11" spans="2:22" s="456" customFormat="1" ht="16.899999999999999" customHeight="1">
      <c r="B11" s="478">
        <v>3</v>
      </c>
      <c r="C11" s="479"/>
      <c r="D11" s="465" t="s">
        <v>332</v>
      </c>
      <c r="E11" s="459"/>
      <c r="F11" s="480">
        <v>49</v>
      </c>
      <c r="G11" s="480">
        <v>40</v>
      </c>
      <c r="H11" s="480">
        <v>29</v>
      </c>
      <c r="I11" s="480">
        <v>29</v>
      </c>
      <c r="J11" s="458">
        <v>32</v>
      </c>
      <c r="K11" s="481">
        <v>35</v>
      </c>
      <c r="L11" s="480">
        <v>35</v>
      </c>
      <c r="M11" s="480">
        <v>34</v>
      </c>
      <c r="N11" s="458">
        <v>31</v>
      </c>
      <c r="O11" s="480">
        <v>38</v>
      </c>
      <c r="P11" s="480">
        <v>30</v>
      </c>
      <c r="Q11" s="459">
        <v>29</v>
      </c>
      <c r="R11" s="482">
        <v>30</v>
      </c>
      <c r="S11" s="483">
        <v>348187.9744553942</v>
      </c>
      <c r="T11" s="840">
        <v>348187.9744553942</v>
      </c>
      <c r="U11" s="840">
        <v>30</v>
      </c>
      <c r="V11" s="840"/>
    </row>
    <row r="12" spans="2:22" s="456" customFormat="1" ht="16.899999999999999" customHeight="1">
      <c r="B12" s="478">
        <v>4</v>
      </c>
      <c r="C12" s="479"/>
      <c r="D12" s="465" t="s">
        <v>333</v>
      </c>
      <c r="E12" s="459"/>
      <c r="F12" s="480">
        <v>22</v>
      </c>
      <c r="G12" s="480">
        <v>23</v>
      </c>
      <c r="H12" s="480">
        <v>14</v>
      </c>
      <c r="I12" s="480">
        <v>12</v>
      </c>
      <c r="J12" s="458">
        <v>8</v>
      </c>
      <c r="K12" s="481">
        <v>10</v>
      </c>
      <c r="L12" s="480">
        <v>12</v>
      </c>
      <c r="M12" s="480">
        <v>11</v>
      </c>
      <c r="N12" s="458">
        <v>18</v>
      </c>
      <c r="O12" s="480">
        <v>21</v>
      </c>
      <c r="P12" s="480">
        <v>32</v>
      </c>
      <c r="Q12" s="459">
        <v>17</v>
      </c>
      <c r="R12" s="482">
        <v>23</v>
      </c>
      <c r="S12" s="483">
        <v>355697.95025714528</v>
      </c>
      <c r="T12" s="840">
        <v>355697.95025714528</v>
      </c>
      <c r="U12" s="840">
        <v>23</v>
      </c>
      <c r="V12" s="840"/>
    </row>
    <row r="13" spans="2:22" s="456" customFormat="1" ht="16.899999999999999" customHeight="1">
      <c r="B13" s="478">
        <v>5</v>
      </c>
      <c r="C13" s="479"/>
      <c r="D13" s="465" t="s">
        <v>334</v>
      </c>
      <c r="E13" s="459"/>
      <c r="F13" s="480">
        <v>59</v>
      </c>
      <c r="G13" s="480">
        <v>66</v>
      </c>
      <c r="H13" s="480">
        <v>45</v>
      </c>
      <c r="I13" s="480">
        <v>38</v>
      </c>
      <c r="J13" s="458">
        <v>38</v>
      </c>
      <c r="K13" s="481">
        <v>51</v>
      </c>
      <c r="L13" s="480">
        <v>44</v>
      </c>
      <c r="M13" s="480">
        <v>45</v>
      </c>
      <c r="N13" s="458">
        <v>47</v>
      </c>
      <c r="O13" s="480">
        <v>44</v>
      </c>
      <c r="P13" s="480">
        <v>49</v>
      </c>
      <c r="Q13" s="459">
        <v>39</v>
      </c>
      <c r="R13" s="482">
        <v>49</v>
      </c>
      <c r="S13" s="483">
        <v>323491.4223336298</v>
      </c>
      <c r="T13" s="840">
        <v>323491.4223336298</v>
      </c>
      <c r="U13" s="840">
        <v>49</v>
      </c>
      <c r="V13" s="840"/>
    </row>
    <row r="14" spans="2:22" s="456" customFormat="1" ht="16.899999999999999" customHeight="1">
      <c r="B14" s="478">
        <v>6</v>
      </c>
      <c r="C14" s="479"/>
      <c r="D14" s="465" t="s">
        <v>335</v>
      </c>
      <c r="E14" s="459"/>
      <c r="F14" s="480">
        <v>74</v>
      </c>
      <c r="G14" s="480">
        <v>71</v>
      </c>
      <c r="H14" s="480">
        <v>57</v>
      </c>
      <c r="I14" s="480">
        <v>53</v>
      </c>
      <c r="J14" s="458">
        <v>42</v>
      </c>
      <c r="K14" s="481">
        <v>41</v>
      </c>
      <c r="L14" s="480">
        <v>40</v>
      </c>
      <c r="M14" s="480">
        <v>39</v>
      </c>
      <c r="N14" s="458">
        <v>33</v>
      </c>
      <c r="O14" s="480">
        <v>40</v>
      </c>
      <c r="P14" s="480">
        <v>35</v>
      </c>
      <c r="Q14" s="459">
        <v>32</v>
      </c>
      <c r="R14" s="482">
        <v>26</v>
      </c>
      <c r="S14" s="483">
        <v>352083.18918495299</v>
      </c>
      <c r="T14" s="840">
        <v>352083.18918495299</v>
      </c>
      <c r="U14" s="840">
        <v>26</v>
      </c>
      <c r="V14" s="840"/>
    </row>
    <row r="15" spans="2:22" s="456" customFormat="1" ht="16.899999999999999" customHeight="1">
      <c r="B15" s="478">
        <v>7</v>
      </c>
      <c r="C15" s="479"/>
      <c r="D15" s="465" t="s">
        <v>336</v>
      </c>
      <c r="E15" s="459"/>
      <c r="F15" s="480">
        <v>61</v>
      </c>
      <c r="G15" s="480">
        <v>65</v>
      </c>
      <c r="H15" s="480">
        <v>46</v>
      </c>
      <c r="I15" s="480">
        <v>39</v>
      </c>
      <c r="J15" s="458">
        <v>39</v>
      </c>
      <c r="K15" s="481">
        <v>33</v>
      </c>
      <c r="L15" s="480">
        <v>34</v>
      </c>
      <c r="M15" s="480">
        <v>36</v>
      </c>
      <c r="N15" s="458">
        <v>35</v>
      </c>
      <c r="O15" s="480">
        <v>36</v>
      </c>
      <c r="P15" s="480">
        <v>21</v>
      </c>
      <c r="Q15" s="459">
        <v>16</v>
      </c>
      <c r="R15" s="482">
        <v>18</v>
      </c>
      <c r="S15" s="483">
        <v>366789.03648411913</v>
      </c>
      <c r="T15" s="840">
        <v>366789.03648411913</v>
      </c>
      <c r="U15" s="840">
        <v>18</v>
      </c>
      <c r="V15" s="840"/>
    </row>
    <row r="16" spans="2:22" s="456" customFormat="1" ht="16.899999999999999" customHeight="1">
      <c r="B16" s="478">
        <v>8</v>
      </c>
      <c r="C16" s="479"/>
      <c r="D16" s="465" t="s">
        <v>337</v>
      </c>
      <c r="E16" s="459"/>
      <c r="F16" s="480">
        <v>83</v>
      </c>
      <c r="G16" s="480">
        <v>83</v>
      </c>
      <c r="H16" s="480">
        <v>60</v>
      </c>
      <c r="I16" s="480">
        <v>61</v>
      </c>
      <c r="J16" s="458">
        <v>63</v>
      </c>
      <c r="K16" s="481">
        <v>49</v>
      </c>
      <c r="L16" s="480">
        <v>55</v>
      </c>
      <c r="M16" s="480">
        <v>47</v>
      </c>
      <c r="N16" s="458">
        <v>49</v>
      </c>
      <c r="O16" s="480">
        <v>57</v>
      </c>
      <c r="P16" s="480">
        <v>62</v>
      </c>
      <c r="Q16" s="459">
        <v>56</v>
      </c>
      <c r="R16" s="482">
        <v>43</v>
      </c>
      <c r="S16" s="483">
        <v>327794.83623294946</v>
      </c>
      <c r="T16" s="840">
        <v>327794.83623294946</v>
      </c>
      <c r="U16" s="840">
        <v>43</v>
      </c>
      <c r="V16" s="840"/>
    </row>
    <row r="17" spans="2:22" s="456" customFormat="1" ht="16.899999999999999" customHeight="1">
      <c r="B17" s="478">
        <v>9</v>
      </c>
      <c r="C17" s="479"/>
      <c r="D17" s="465" t="s">
        <v>338</v>
      </c>
      <c r="E17" s="459"/>
      <c r="F17" s="480">
        <v>88</v>
      </c>
      <c r="G17" s="480">
        <v>68</v>
      </c>
      <c r="H17" s="480">
        <v>56</v>
      </c>
      <c r="I17" s="480">
        <v>52</v>
      </c>
      <c r="J17" s="458">
        <v>48</v>
      </c>
      <c r="K17" s="481">
        <v>43</v>
      </c>
      <c r="L17" s="480">
        <v>38</v>
      </c>
      <c r="M17" s="480">
        <v>37</v>
      </c>
      <c r="N17" s="458">
        <v>42</v>
      </c>
      <c r="O17" s="480">
        <v>46</v>
      </c>
      <c r="P17" s="480">
        <v>43</v>
      </c>
      <c r="Q17" s="459">
        <v>36</v>
      </c>
      <c r="R17" s="482">
        <v>48</v>
      </c>
      <c r="S17" s="483">
        <v>323549.97741553053</v>
      </c>
      <c r="T17" s="840">
        <v>323549.97741553053</v>
      </c>
      <c r="U17" s="840">
        <v>48</v>
      </c>
      <c r="V17" s="840"/>
    </row>
    <row r="18" spans="2:22" s="456" customFormat="1" ht="16.899999999999999" customHeight="1">
      <c r="B18" s="478">
        <v>10</v>
      </c>
      <c r="C18" s="479"/>
      <c r="D18" s="465" t="s">
        <v>439</v>
      </c>
      <c r="E18" s="459"/>
      <c r="F18" s="480">
        <v>78</v>
      </c>
      <c r="G18" s="480">
        <v>73</v>
      </c>
      <c r="H18" s="480">
        <v>43</v>
      </c>
      <c r="I18" s="480">
        <v>47</v>
      </c>
      <c r="J18" s="458">
        <v>43</v>
      </c>
      <c r="K18" s="481">
        <v>40</v>
      </c>
      <c r="L18" s="480">
        <v>39</v>
      </c>
      <c r="M18" s="480">
        <v>40</v>
      </c>
      <c r="N18" s="458">
        <v>32</v>
      </c>
      <c r="O18" s="480">
        <v>47</v>
      </c>
      <c r="P18" s="480">
        <v>46</v>
      </c>
      <c r="Q18" s="459">
        <v>51</v>
      </c>
      <c r="R18" s="482">
        <v>33</v>
      </c>
      <c r="S18" s="483">
        <v>342204.96164207824</v>
      </c>
      <c r="T18" s="840">
        <v>342204.96164207824</v>
      </c>
      <c r="U18" s="840">
        <v>33</v>
      </c>
      <c r="V18" s="840"/>
    </row>
    <row r="19" spans="2:22" s="456" customFormat="1" ht="16.899999999999999" customHeight="1">
      <c r="B19" s="478">
        <v>11</v>
      </c>
      <c r="C19" s="479"/>
      <c r="D19" s="465" t="s">
        <v>339</v>
      </c>
      <c r="E19" s="459"/>
      <c r="F19" s="480">
        <v>105</v>
      </c>
      <c r="G19" s="480">
        <v>79</v>
      </c>
      <c r="H19" s="480">
        <v>66</v>
      </c>
      <c r="I19" s="480">
        <v>69</v>
      </c>
      <c r="J19" s="458">
        <v>67</v>
      </c>
      <c r="K19" s="481">
        <v>52</v>
      </c>
      <c r="L19" s="480">
        <v>46</v>
      </c>
      <c r="M19" s="480">
        <v>44</v>
      </c>
      <c r="N19" s="458">
        <v>45</v>
      </c>
      <c r="O19" s="480">
        <v>52</v>
      </c>
      <c r="P19" s="480">
        <v>50</v>
      </c>
      <c r="Q19" s="459">
        <v>47</v>
      </c>
      <c r="R19" s="482">
        <v>52</v>
      </c>
      <c r="S19" s="483">
        <v>317352.58162260434</v>
      </c>
      <c r="T19" s="840">
        <v>317352.58162260434</v>
      </c>
      <c r="U19" s="840">
        <v>52</v>
      </c>
      <c r="V19" s="840"/>
    </row>
    <row r="20" spans="2:22" s="456" customFormat="1" ht="16.899999999999999" customHeight="1">
      <c r="B20" s="478">
        <v>12</v>
      </c>
      <c r="C20" s="479"/>
      <c r="D20" s="465" t="s">
        <v>340</v>
      </c>
      <c r="E20" s="459"/>
      <c r="F20" s="480">
        <v>38</v>
      </c>
      <c r="G20" s="480">
        <v>35</v>
      </c>
      <c r="H20" s="480">
        <v>25</v>
      </c>
      <c r="I20" s="480">
        <v>18</v>
      </c>
      <c r="J20" s="458">
        <v>18</v>
      </c>
      <c r="K20" s="481">
        <v>18</v>
      </c>
      <c r="L20" s="480">
        <v>17</v>
      </c>
      <c r="M20" s="480">
        <v>21</v>
      </c>
      <c r="N20" s="458">
        <v>15</v>
      </c>
      <c r="O20" s="480">
        <v>15</v>
      </c>
      <c r="P20" s="480">
        <v>16</v>
      </c>
      <c r="Q20" s="459">
        <v>8</v>
      </c>
      <c r="R20" s="482">
        <v>12</v>
      </c>
      <c r="S20" s="483">
        <v>380635.92131367291</v>
      </c>
      <c r="T20" s="840">
        <v>380635.92131367291</v>
      </c>
      <c r="U20" s="840">
        <v>12</v>
      </c>
      <c r="V20" s="840"/>
    </row>
    <row r="21" spans="2:22" s="456" customFormat="1" ht="16.899999999999999" customHeight="1">
      <c r="B21" s="478">
        <v>13</v>
      </c>
      <c r="C21" s="479"/>
      <c r="D21" s="465" t="s">
        <v>341</v>
      </c>
      <c r="E21" s="459"/>
      <c r="F21" s="480">
        <v>73</v>
      </c>
      <c r="G21" s="480">
        <v>51</v>
      </c>
      <c r="H21" s="480">
        <v>42</v>
      </c>
      <c r="I21" s="480">
        <v>46</v>
      </c>
      <c r="J21" s="458">
        <v>44</v>
      </c>
      <c r="K21" s="481">
        <v>34</v>
      </c>
      <c r="L21" s="480">
        <v>30</v>
      </c>
      <c r="M21" s="480">
        <v>33</v>
      </c>
      <c r="N21" s="458">
        <v>19</v>
      </c>
      <c r="O21" s="480">
        <v>33</v>
      </c>
      <c r="P21" s="480">
        <v>18</v>
      </c>
      <c r="Q21" s="459">
        <v>15</v>
      </c>
      <c r="R21" s="482">
        <v>16</v>
      </c>
      <c r="S21" s="483">
        <v>369341.9918685414</v>
      </c>
      <c r="T21" s="840">
        <v>369341.9918685414</v>
      </c>
      <c r="U21" s="840">
        <v>16</v>
      </c>
      <c r="V21" s="840"/>
    </row>
    <row r="22" spans="2:22" s="456" customFormat="1" ht="16.899999999999999" customHeight="1">
      <c r="B22" s="478">
        <v>14</v>
      </c>
      <c r="C22" s="479"/>
      <c r="D22" s="465" t="s">
        <v>342</v>
      </c>
      <c r="E22" s="459"/>
      <c r="F22" s="480">
        <v>109</v>
      </c>
      <c r="G22" s="480">
        <v>94</v>
      </c>
      <c r="H22" s="480">
        <v>73</v>
      </c>
      <c r="I22" s="480">
        <v>73</v>
      </c>
      <c r="J22" s="458">
        <v>73</v>
      </c>
      <c r="K22" s="481">
        <v>65</v>
      </c>
      <c r="L22" s="480">
        <v>63</v>
      </c>
      <c r="M22" s="480">
        <v>58</v>
      </c>
      <c r="N22" s="458">
        <v>61</v>
      </c>
      <c r="O22" s="480">
        <v>56</v>
      </c>
      <c r="P22" s="480">
        <v>44</v>
      </c>
      <c r="Q22" s="459">
        <v>46</v>
      </c>
      <c r="R22" s="482">
        <v>40</v>
      </c>
      <c r="S22" s="483">
        <v>329480.39526884741</v>
      </c>
      <c r="T22" s="840">
        <v>329480.39526884741</v>
      </c>
      <c r="U22" s="840">
        <v>40</v>
      </c>
      <c r="V22" s="840"/>
    </row>
    <row r="23" spans="2:22" s="456" customFormat="1" ht="16.899999999999999" customHeight="1">
      <c r="B23" s="478">
        <v>15</v>
      </c>
      <c r="C23" s="479"/>
      <c r="D23" s="465" t="s">
        <v>343</v>
      </c>
      <c r="E23" s="459"/>
      <c r="F23" s="480">
        <v>69</v>
      </c>
      <c r="G23" s="480">
        <v>61</v>
      </c>
      <c r="H23" s="480">
        <v>39</v>
      </c>
      <c r="I23" s="480">
        <v>35</v>
      </c>
      <c r="J23" s="458">
        <v>31</v>
      </c>
      <c r="K23" s="481">
        <v>32</v>
      </c>
      <c r="L23" s="480">
        <v>36</v>
      </c>
      <c r="M23" s="480">
        <v>31</v>
      </c>
      <c r="N23" s="458">
        <v>28</v>
      </c>
      <c r="O23" s="480">
        <v>32</v>
      </c>
      <c r="P23" s="480">
        <v>26</v>
      </c>
      <c r="Q23" s="459">
        <v>25</v>
      </c>
      <c r="R23" s="482">
        <v>14</v>
      </c>
      <c r="S23" s="483">
        <v>374256.79452461546</v>
      </c>
      <c r="T23" s="841">
        <v>374256.79452461546</v>
      </c>
      <c r="U23" s="840">
        <v>14</v>
      </c>
      <c r="V23" s="840"/>
    </row>
    <row r="24" spans="2:22" s="456" customFormat="1" ht="16.899999999999999" customHeight="1">
      <c r="B24" s="478">
        <v>16</v>
      </c>
      <c r="C24" s="479"/>
      <c r="D24" s="465" t="s">
        <v>440</v>
      </c>
      <c r="E24" s="459"/>
      <c r="F24" s="480">
        <v>40</v>
      </c>
      <c r="G24" s="480">
        <v>44</v>
      </c>
      <c r="H24" s="480">
        <v>21</v>
      </c>
      <c r="I24" s="480">
        <v>23</v>
      </c>
      <c r="J24" s="458">
        <v>23</v>
      </c>
      <c r="K24" s="481">
        <v>26</v>
      </c>
      <c r="L24" s="480">
        <v>19</v>
      </c>
      <c r="M24" s="480">
        <v>16</v>
      </c>
      <c r="N24" s="458">
        <v>16</v>
      </c>
      <c r="O24" s="480">
        <v>23</v>
      </c>
      <c r="P24" s="480">
        <v>17</v>
      </c>
      <c r="Q24" s="459">
        <v>13</v>
      </c>
      <c r="R24" s="482">
        <v>15</v>
      </c>
      <c r="S24" s="483">
        <v>369755.50246132206</v>
      </c>
      <c r="T24" s="840">
        <v>369755.50246132206</v>
      </c>
      <c r="U24" s="840">
        <v>15</v>
      </c>
      <c r="V24" s="840"/>
    </row>
    <row r="25" spans="2:22" s="456" customFormat="1" ht="16.899999999999999" customHeight="1">
      <c r="B25" s="478">
        <v>17</v>
      </c>
      <c r="C25" s="479"/>
      <c r="D25" s="465" t="s">
        <v>345</v>
      </c>
      <c r="E25" s="459"/>
      <c r="F25" s="484">
        <v>82</v>
      </c>
      <c r="G25" s="484">
        <v>77</v>
      </c>
      <c r="H25" s="484">
        <v>58</v>
      </c>
      <c r="I25" s="484">
        <v>59</v>
      </c>
      <c r="J25" s="485">
        <v>56</v>
      </c>
      <c r="K25" s="481">
        <v>63</v>
      </c>
      <c r="L25" s="484">
        <v>62</v>
      </c>
      <c r="M25" s="484">
        <v>59</v>
      </c>
      <c r="N25" s="458">
        <v>56</v>
      </c>
      <c r="O25" s="480">
        <v>55</v>
      </c>
      <c r="P25" s="480">
        <v>55</v>
      </c>
      <c r="Q25" s="459">
        <v>40</v>
      </c>
      <c r="R25" s="482">
        <v>39</v>
      </c>
      <c r="S25" s="483">
        <v>329731.65547577717</v>
      </c>
      <c r="T25" s="840">
        <v>329731.65547577717</v>
      </c>
      <c r="U25" s="840">
        <v>39</v>
      </c>
      <c r="V25" s="840"/>
    </row>
    <row r="26" spans="2:22" s="456" customFormat="1" ht="16.899999999999999" customHeight="1">
      <c r="B26" s="478">
        <v>18</v>
      </c>
      <c r="C26" s="479"/>
      <c r="D26" s="465" t="s">
        <v>441</v>
      </c>
      <c r="E26" s="459"/>
      <c r="F26" s="484">
        <v>34</v>
      </c>
      <c r="G26" s="484" t="s">
        <v>442</v>
      </c>
      <c r="H26" s="484" t="s">
        <v>442</v>
      </c>
      <c r="I26" s="484" t="s">
        <v>442</v>
      </c>
      <c r="J26" s="485" t="s">
        <v>442</v>
      </c>
      <c r="K26" s="481" t="s">
        <v>442</v>
      </c>
      <c r="L26" s="484" t="s">
        <v>442</v>
      </c>
      <c r="M26" s="484" t="s">
        <v>442</v>
      </c>
      <c r="N26" s="485" t="s">
        <v>442</v>
      </c>
      <c r="O26" s="484" t="s">
        <v>442</v>
      </c>
      <c r="P26" s="484" t="s">
        <v>442</v>
      </c>
      <c r="Q26" s="486" t="s">
        <v>442</v>
      </c>
      <c r="R26" s="485" t="s">
        <v>442</v>
      </c>
      <c r="S26" s="487" t="s">
        <v>442</v>
      </c>
      <c r="T26" s="840"/>
      <c r="U26" s="840"/>
      <c r="V26" s="840"/>
    </row>
    <row r="27" spans="2:22" s="456" customFormat="1" ht="16.899999999999999" customHeight="1">
      <c r="B27" s="478">
        <v>19</v>
      </c>
      <c r="C27" s="479"/>
      <c r="D27" s="465" t="s">
        <v>444</v>
      </c>
      <c r="E27" s="459"/>
      <c r="F27" s="484">
        <v>93</v>
      </c>
      <c r="G27" s="484">
        <v>52</v>
      </c>
      <c r="H27" s="484">
        <v>61</v>
      </c>
      <c r="I27" s="484">
        <v>64</v>
      </c>
      <c r="J27" s="485">
        <v>71</v>
      </c>
      <c r="K27" s="481">
        <v>71</v>
      </c>
      <c r="L27" s="484">
        <v>58</v>
      </c>
      <c r="M27" s="484">
        <v>52</v>
      </c>
      <c r="N27" s="458">
        <v>57</v>
      </c>
      <c r="O27" s="480">
        <v>59</v>
      </c>
      <c r="P27" s="480">
        <v>54</v>
      </c>
      <c r="Q27" s="459">
        <v>61</v>
      </c>
      <c r="R27" s="488">
        <v>67</v>
      </c>
      <c r="S27" s="489">
        <v>289946.09614810388</v>
      </c>
      <c r="T27" s="840">
        <v>289946.09614810388</v>
      </c>
      <c r="U27" s="840">
        <v>67</v>
      </c>
      <c r="V27" s="840"/>
    </row>
    <row r="28" spans="2:22" s="456" customFormat="1" ht="16.899999999999999" customHeight="1">
      <c r="B28" s="478">
        <v>20</v>
      </c>
      <c r="C28" s="479"/>
      <c r="D28" s="465" t="s">
        <v>347</v>
      </c>
      <c r="E28" s="459"/>
      <c r="F28" s="484">
        <v>95</v>
      </c>
      <c r="G28" s="484">
        <v>78</v>
      </c>
      <c r="H28" s="484">
        <v>50</v>
      </c>
      <c r="I28" s="484">
        <v>43</v>
      </c>
      <c r="J28" s="485">
        <v>46</v>
      </c>
      <c r="K28" s="481">
        <v>64</v>
      </c>
      <c r="L28" s="484">
        <v>51</v>
      </c>
      <c r="M28" s="484">
        <v>68</v>
      </c>
      <c r="N28" s="458">
        <v>54</v>
      </c>
      <c r="O28" s="480">
        <v>67</v>
      </c>
      <c r="P28" s="480">
        <v>71</v>
      </c>
      <c r="Q28" s="459">
        <v>67</v>
      </c>
      <c r="R28" s="482">
        <v>41</v>
      </c>
      <c r="S28" s="483">
        <v>329017.66601049871</v>
      </c>
      <c r="T28" s="840">
        <v>329017.66601049871</v>
      </c>
      <c r="U28" s="840">
        <v>41</v>
      </c>
      <c r="V28" s="840"/>
    </row>
    <row r="29" spans="2:22" s="456" customFormat="1" ht="16.899999999999999" customHeight="1">
      <c r="B29" s="478">
        <v>21</v>
      </c>
      <c r="C29" s="479"/>
      <c r="D29" s="465" t="s">
        <v>348</v>
      </c>
      <c r="E29" s="459"/>
      <c r="F29" s="484">
        <v>118</v>
      </c>
      <c r="G29" s="484">
        <v>102</v>
      </c>
      <c r="H29" s="484">
        <v>81</v>
      </c>
      <c r="I29" s="484">
        <v>80</v>
      </c>
      <c r="J29" s="485">
        <v>81</v>
      </c>
      <c r="K29" s="481">
        <v>80</v>
      </c>
      <c r="L29" s="484">
        <v>77</v>
      </c>
      <c r="M29" s="484">
        <v>77</v>
      </c>
      <c r="N29" s="458">
        <v>76</v>
      </c>
      <c r="O29" s="480">
        <v>76</v>
      </c>
      <c r="P29" s="480">
        <v>76</v>
      </c>
      <c r="Q29" s="459">
        <v>77</v>
      </c>
      <c r="R29" s="482">
        <v>77</v>
      </c>
      <c r="S29" s="483">
        <v>209721.52736686391</v>
      </c>
      <c r="T29" s="840">
        <v>209721.52736686391</v>
      </c>
      <c r="U29" s="840">
        <v>77</v>
      </c>
      <c r="V29" s="840"/>
    </row>
    <row r="30" spans="2:22" s="456" customFormat="1" ht="16.899999999999999" customHeight="1">
      <c r="B30" s="478">
        <v>22</v>
      </c>
      <c r="C30" s="479"/>
      <c r="D30" s="465" t="s">
        <v>349</v>
      </c>
      <c r="E30" s="459"/>
      <c r="F30" s="484">
        <v>116</v>
      </c>
      <c r="G30" s="484">
        <v>100</v>
      </c>
      <c r="H30" s="484">
        <v>80</v>
      </c>
      <c r="I30" s="484">
        <v>81</v>
      </c>
      <c r="J30" s="485">
        <v>79</v>
      </c>
      <c r="K30" s="481">
        <v>79</v>
      </c>
      <c r="L30" s="484">
        <v>76</v>
      </c>
      <c r="M30" s="484">
        <v>76</v>
      </c>
      <c r="N30" s="458">
        <v>77</v>
      </c>
      <c r="O30" s="480">
        <v>75</v>
      </c>
      <c r="P30" s="480">
        <v>77</v>
      </c>
      <c r="Q30" s="459">
        <v>76</v>
      </c>
      <c r="R30" s="482">
        <v>76</v>
      </c>
      <c r="S30" s="483">
        <v>226009.20315236427</v>
      </c>
      <c r="T30" s="840">
        <v>226009.20315236427</v>
      </c>
      <c r="U30" s="840">
        <v>76</v>
      </c>
      <c r="V30" s="840"/>
    </row>
    <row r="31" spans="2:22" s="456" customFormat="1" ht="16.899999999999999" customHeight="1">
      <c r="B31" s="478">
        <v>23</v>
      </c>
      <c r="C31" s="479"/>
      <c r="D31" s="465" t="s">
        <v>66</v>
      </c>
      <c r="E31" s="459"/>
      <c r="F31" s="484">
        <v>37</v>
      </c>
      <c r="G31" s="484">
        <v>22</v>
      </c>
      <c r="H31" s="484">
        <v>30</v>
      </c>
      <c r="I31" s="484">
        <v>19</v>
      </c>
      <c r="J31" s="485">
        <v>26</v>
      </c>
      <c r="K31" s="481">
        <v>13</v>
      </c>
      <c r="L31" s="484">
        <v>41</v>
      </c>
      <c r="M31" s="484">
        <v>66</v>
      </c>
      <c r="N31" s="458">
        <v>52</v>
      </c>
      <c r="O31" s="480">
        <v>45</v>
      </c>
      <c r="P31" s="480">
        <v>33</v>
      </c>
      <c r="Q31" s="459">
        <v>75</v>
      </c>
      <c r="R31" s="482">
        <v>74</v>
      </c>
      <c r="S31" s="483">
        <v>246900.55587392551</v>
      </c>
      <c r="T31" s="840">
        <v>246900.55587392551</v>
      </c>
      <c r="U31" s="840">
        <v>74</v>
      </c>
      <c r="V31" s="840"/>
    </row>
    <row r="32" spans="2:22" s="456" customFormat="1" ht="16.899999999999999" customHeight="1">
      <c r="B32" s="478">
        <v>24</v>
      </c>
      <c r="C32" s="479"/>
      <c r="D32" s="465" t="s">
        <v>68</v>
      </c>
      <c r="E32" s="459"/>
      <c r="F32" s="484">
        <v>13</v>
      </c>
      <c r="G32" s="484">
        <v>25</v>
      </c>
      <c r="H32" s="484">
        <v>2</v>
      </c>
      <c r="I32" s="484">
        <v>6</v>
      </c>
      <c r="J32" s="485">
        <v>4</v>
      </c>
      <c r="K32" s="481">
        <v>12</v>
      </c>
      <c r="L32" s="484">
        <v>24</v>
      </c>
      <c r="M32" s="484">
        <v>38</v>
      </c>
      <c r="N32" s="458">
        <v>24</v>
      </c>
      <c r="O32" s="480">
        <v>74</v>
      </c>
      <c r="P32" s="480">
        <v>70</v>
      </c>
      <c r="Q32" s="459">
        <v>71</v>
      </c>
      <c r="R32" s="482">
        <v>70</v>
      </c>
      <c r="S32" s="483">
        <v>280393.77872340428</v>
      </c>
      <c r="T32" s="840">
        <v>280393.77872340428</v>
      </c>
      <c r="U32" s="840">
        <v>70</v>
      </c>
      <c r="V32" s="840"/>
    </row>
    <row r="33" spans="2:22" s="456" customFormat="1" ht="16.899999999999999" customHeight="1">
      <c r="B33" s="478">
        <v>25</v>
      </c>
      <c r="C33" s="479"/>
      <c r="D33" s="465" t="s">
        <v>445</v>
      </c>
      <c r="E33" s="459"/>
      <c r="F33" s="484">
        <v>103</v>
      </c>
      <c r="G33" s="484" t="s">
        <v>442</v>
      </c>
      <c r="H33" s="484" t="s">
        <v>442</v>
      </c>
      <c r="I33" s="484" t="s">
        <v>442</v>
      </c>
      <c r="J33" s="485" t="s">
        <v>442</v>
      </c>
      <c r="K33" s="481" t="s">
        <v>442</v>
      </c>
      <c r="L33" s="484" t="s">
        <v>442</v>
      </c>
      <c r="M33" s="484" t="s">
        <v>442</v>
      </c>
      <c r="N33" s="485" t="s">
        <v>442</v>
      </c>
      <c r="O33" s="484" t="s">
        <v>442</v>
      </c>
      <c r="P33" s="484" t="s">
        <v>442</v>
      </c>
      <c r="Q33" s="486" t="s">
        <v>442</v>
      </c>
      <c r="R33" s="488" t="s">
        <v>442</v>
      </c>
      <c r="S33" s="483" t="s">
        <v>442</v>
      </c>
      <c r="T33" s="840"/>
      <c r="U33" s="840"/>
      <c r="V33" s="840"/>
    </row>
    <row r="34" spans="2:22" s="456" customFormat="1" ht="16.899999999999999" customHeight="1">
      <c r="B34" s="478">
        <v>26</v>
      </c>
      <c r="C34" s="479"/>
      <c r="D34" s="465" t="s">
        <v>70</v>
      </c>
      <c r="E34" s="459"/>
      <c r="F34" s="484">
        <v>113</v>
      </c>
      <c r="G34" s="484">
        <v>98</v>
      </c>
      <c r="H34" s="484">
        <v>78</v>
      </c>
      <c r="I34" s="484">
        <v>78</v>
      </c>
      <c r="J34" s="485">
        <v>77</v>
      </c>
      <c r="K34" s="481">
        <v>54</v>
      </c>
      <c r="L34" s="484">
        <v>50</v>
      </c>
      <c r="M34" s="484">
        <v>54</v>
      </c>
      <c r="N34" s="458">
        <v>44</v>
      </c>
      <c r="O34" s="480">
        <v>48</v>
      </c>
      <c r="P34" s="480">
        <v>58</v>
      </c>
      <c r="Q34" s="459">
        <v>58</v>
      </c>
      <c r="R34" s="482">
        <v>58</v>
      </c>
      <c r="S34" s="483">
        <v>305940.86180282512</v>
      </c>
      <c r="T34" s="840">
        <v>305940.86180282512</v>
      </c>
      <c r="U34" s="840">
        <v>58</v>
      </c>
      <c r="V34" s="840"/>
    </row>
    <row r="35" spans="2:22" s="456" customFormat="1" ht="16.899999999999999" customHeight="1">
      <c r="B35" s="478">
        <v>27</v>
      </c>
      <c r="C35" s="479"/>
      <c r="D35" s="465" t="s">
        <v>446</v>
      </c>
      <c r="E35" s="459"/>
      <c r="F35" s="484">
        <v>81</v>
      </c>
      <c r="G35" s="484" t="s">
        <v>442</v>
      </c>
      <c r="H35" s="484" t="s">
        <v>442</v>
      </c>
      <c r="I35" s="484" t="s">
        <v>442</v>
      </c>
      <c r="J35" s="485" t="s">
        <v>442</v>
      </c>
      <c r="K35" s="481" t="s">
        <v>442</v>
      </c>
      <c r="L35" s="484" t="s">
        <v>442</v>
      </c>
      <c r="M35" s="484" t="s">
        <v>442</v>
      </c>
      <c r="N35" s="485" t="s">
        <v>442</v>
      </c>
      <c r="O35" s="484" t="s">
        <v>442</v>
      </c>
      <c r="P35" s="484" t="s">
        <v>442</v>
      </c>
      <c r="Q35" s="486" t="s">
        <v>442</v>
      </c>
      <c r="R35" s="488" t="s">
        <v>442</v>
      </c>
      <c r="S35" s="483" t="s">
        <v>442</v>
      </c>
      <c r="T35" s="840"/>
      <c r="U35" s="840"/>
      <c r="V35" s="840"/>
    </row>
    <row r="36" spans="2:22" s="456" customFormat="1" ht="16.899999999999999" customHeight="1">
      <c r="B36" s="478">
        <v>28</v>
      </c>
      <c r="C36" s="479"/>
      <c r="D36" s="465" t="s">
        <v>72</v>
      </c>
      <c r="E36" s="459"/>
      <c r="F36" s="484">
        <v>110</v>
      </c>
      <c r="G36" s="484">
        <v>96</v>
      </c>
      <c r="H36" s="484">
        <v>76</v>
      </c>
      <c r="I36" s="484">
        <v>77</v>
      </c>
      <c r="J36" s="485">
        <v>78</v>
      </c>
      <c r="K36" s="481">
        <v>74</v>
      </c>
      <c r="L36" s="484">
        <v>68</v>
      </c>
      <c r="M36" s="484">
        <v>69</v>
      </c>
      <c r="N36" s="490">
        <v>69</v>
      </c>
      <c r="O36" s="480">
        <v>63</v>
      </c>
      <c r="P36" s="480">
        <v>66</v>
      </c>
      <c r="Q36" s="459">
        <v>59</v>
      </c>
      <c r="R36" s="488">
        <v>65</v>
      </c>
      <c r="S36" s="489">
        <v>299375.34224724374</v>
      </c>
      <c r="T36" s="840">
        <v>299375.34224724374</v>
      </c>
      <c r="U36" s="840">
        <v>65</v>
      </c>
      <c r="V36" s="840"/>
    </row>
    <row r="37" spans="2:22" s="456" customFormat="1" ht="16.899999999999999" customHeight="1">
      <c r="B37" s="478">
        <v>29</v>
      </c>
      <c r="C37" s="479"/>
      <c r="D37" s="465" t="s">
        <v>350</v>
      </c>
      <c r="E37" s="459"/>
      <c r="F37" s="484">
        <v>68</v>
      </c>
      <c r="G37" s="484">
        <v>58</v>
      </c>
      <c r="H37" s="484">
        <v>62</v>
      </c>
      <c r="I37" s="484">
        <v>65</v>
      </c>
      <c r="J37" s="485">
        <v>49</v>
      </c>
      <c r="K37" s="481">
        <v>55</v>
      </c>
      <c r="L37" s="484">
        <v>32</v>
      </c>
      <c r="M37" s="484">
        <v>55</v>
      </c>
      <c r="N37" s="490">
        <v>51</v>
      </c>
      <c r="O37" s="480">
        <v>58</v>
      </c>
      <c r="P37" s="480">
        <v>56</v>
      </c>
      <c r="Q37" s="459">
        <v>43</v>
      </c>
      <c r="R37" s="482">
        <v>27</v>
      </c>
      <c r="S37" s="483">
        <v>351913.09141019749</v>
      </c>
      <c r="T37" s="840">
        <v>351913.09141019749</v>
      </c>
      <c r="U37" s="840">
        <v>27</v>
      </c>
      <c r="V37" s="840"/>
    </row>
    <row r="38" spans="2:22" s="456" customFormat="1" ht="16.899999999999999" customHeight="1">
      <c r="B38" s="478">
        <v>30</v>
      </c>
      <c r="C38" s="479"/>
      <c r="D38" s="465" t="s">
        <v>447</v>
      </c>
      <c r="E38" s="459"/>
      <c r="F38" s="484">
        <v>77</v>
      </c>
      <c r="G38" s="484" t="s">
        <v>442</v>
      </c>
      <c r="H38" s="484" t="s">
        <v>442</v>
      </c>
      <c r="I38" s="484" t="s">
        <v>442</v>
      </c>
      <c r="J38" s="485" t="s">
        <v>442</v>
      </c>
      <c r="K38" s="481" t="s">
        <v>442</v>
      </c>
      <c r="L38" s="484" t="s">
        <v>442</v>
      </c>
      <c r="M38" s="484" t="s">
        <v>442</v>
      </c>
      <c r="N38" s="481" t="s">
        <v>442</v>
      </c>
      <c r="O38" s="484" t="s">
        <v>442</v>
      </c>
      <c r="P38" s="484" t="s">
        <v>442</v>
      </c>
      <c r="Q38" s="486" t="s">
        <v>442</v>
      </c>
      <c r="R38" s="488" t="s">
        <v>442</v>
      </c>
      <c r="S38" s="483" t="s">
        <v>442</v>
      </c>
      <c r="T38" s="840"/>
      <c r="U38" s="840"/>
      <c r="V38" s="840"/>
    </row>
    <row r="39" spans="2:22" s="456" customFormat="1" ht="16.899999999999999" customHeight="1">
      <c r="B39" s="478">
        <v>31</v>
      </c>
      <c r="C39" s="479"/>
      <c r="D39" s="465" t="s">
        <v>448</v>
      </c>
      <c r="E39" s="459"/>
      <c r="F39" s="484">
        <v>106</v>
      </c>
      <c r="G39" s="484" t="s">
        <v>442</v>
      </c>
      <c r="H39" s="484" t="s">
        <v>442</v>
      </c>
      <c r="I39" s="484" t="s">
        <v>442</v>
      </c>
      <c r="J39" s="485" t="s">
        <v>442</v>
      </c>
      <c r="K39" s="481" t="s">
        <v>442</v>
      </c>
      <c r="L39" s="484" t="s">
        <v>442</v>
      </c>
      <c r="M39" s="484" t="s">
        <v>442</v>
      </c>
      <c r="N39" s="481" t="s">
        <v>442</v>
      </c>
      <c r="O39" s="484" t="s">
        <v>442</v>
      </c>
      <c r="P39" s="484" t="s">
        <v>442</v>
      </c>
      <c r="Q39" s="486" t="s">
        <v>442</v>
      </c>
      <c r="R39" s="488" t="s">
        <v>442</v>
      </c>
      <c r="S39" s="483" t="s">
        <v>442</v>
      </c>
      <c r="T39" s="840"/>
      <c r="U39" s="840"/>
      <c r="V39" s="840"/>
    </row>
    <row r="40" spans="2:22" s="456" customFormat="1" ht="16.899999999999999" customHeight="1">
      <c r="B40" s="478">
        <v>32</v>
      </c>
      <c r="C40" s="479"/>
      <c r="D40" s="465" t="s">
        <v>449</v>
      </c>
      <c r="E40" s="459"/>
      <c r="F40" s="484">
        <v>26</v>
      </c>
      <c r="G40" s="484">
        <v>19</v>
      </c>
      <c r="H40" s="484" t="s">
        <v>442</v>
      </c>
      <c r="I40" s="484" t="s">
        <v>442</v>
      </c>
      <c r="J40" s="485" t="s">
        <v>442</v>
      </c>
      <c r="K40" s="481" t="s">
        <v>442</v>
      </c>
      <c r="L40" s="484" t="s">
        <v>442</v>
      </c>
      <c r="M40" s="484" t="s">
        <v>442</v>
      </c>
      <c r="N40" s="481" t="s">
        <v>442</v>
      </c>
      <c r="O40" s="484" t="s">
        <v>442</v>
      </c>
      <c r="P40" s="484" t="s">
        <v>442</v>
      </c>
      <c r="Q40" s="486" t="s">
        <v>442</v>
      </c>
      <c r="R40" s="488" t="s">
        <v>442</v>
      </c>
      <c r="S40" s="483" t="s">
        <v>442</v>
      </c>
      <c r="T40" s="840"/>
      <c r="U40" s="840"/>
      <c r="V40" s="840"/>
    </row>
    <row r="41" spans="2:22" s="456" customFormat="1" ht="16.899999999999999" customHeight="1">
      <c r="B41" s="478">
        <v>33</v>
      </c>
      <c r="C41" s="479"/>
      <c r="D41" s="465" t="s">
        <v>450</v>
      </c>
      <c r="E41" s="459"/>
      <c r="F41" s="484">
        <v>55</v>
      </c>
      <c r="G41" s="484">
        <v>54</v>
      </c>
      <c r="H41" s="484">
        <v>38</v>
      </c>
      <c r="I41" s="484">
        <v>21</v>
      </c>
      <c r="J41" s="485">
        <v>45</v>
      </c>
      <c r="K41" s="481">
        <v>47</v>
      </c>
      <c r="L41" s="484">
        <v>23</v>
      </c>
      <c r="M41" s="484">
        <v>12</v>
      </c>
      <c r="N41" s="457">
        <v>39</v>
      </c>
      <c r="O41" s="480">
        <v>17</v>
      </c>
      <c r="P41" s="480">
        <v>24</v>
      </c>
      <c r="Q41" s="459">
        <v>44</v>
      </c>
      <c r="R41" s="488">
        <v>21</v>
      </c>
      <c r="S41" s="489">
        <v>360793.06470278802</v>
      </c>
      <c r="T41" s="840">
        <v>360793.06470278802</v>
      </c>
      <c r="U41" s="840">
        <v>21</v>
      </c>
      <c r="V41" s="840"/>
    </row>
    <row r="42" spans="2:22" s="456" customFormat="1" ht="16.899999999999999" customHeight="1">
      <c r="B42" s="478">
        <v>34</v>
      </c>
      <c r="C42" s="479"/>
      <c r="D42" s="465" t="s">
        <v>451</v>
      </c>
      <c r="E42" s="459"/>
      <c r="F42" s="484">
        <v>84</v>
      </c>
      <c r="G42" s="484">
        <v>82</v>
      </c>
      <c r="H42" s="484">
        <v>59</v>
      </c>
      <c r="I42" s="484">
        <v>51</v>
      </c>
      <c r="J42" s="485">
        <v>52</v>
      </c>
      <c r="K42" s="481">
        <v>44</v>
      </c>
      <c r="L42" s="484">
        <v>47</v>
      </c>
      <c r="M42" s="484">
        <v>43</v>
      </c>
      <c r="N42" s="457">
        <v>36</v>
      </c>
      <c r="O42" s="480">
        <v>42</v>
      </c>
      <c r="P42" s="480">
        <v>41</v>
      </c>
      <c r="Q42" s="459">
        <v>37</v>
      </c>
      <c r="R42" s="482">
        <v>32</v>
      </c>
      <c r="S42" s="483">
        <v>343085.26311853423</v>
      </c>
      <c r="T42" s="840">
        <v>343085.26311853423</v>
      </c>
      <c r="U42" s="840">
        <v>32</v>
      </c>
      <c r="V42" s="840"/>
    </row>
    <row r="43" spans="2:22" s="456" customFormat="1" ht="16.899999999999999" customHeight="1">
      <c r="B43" s="478">
        <v>35</v>
      </c>
      <c r="C43" s="479"/>
      <c r="D43" s="465" t="s">
        <v>452</v>
      </c>
      <c r="E43" s="459"/>
      <c r="F43" s="484">
        <v>99</v>
      </c>
      <c r="G43" s="484">
        <v>92</v>
      </c>
      <c r="H43" s="484" t="s">
        <v>442</v>
      </c>
      <c r="I43" s="484" t="s">
        <v>442</v>
      </c>
      <c r="J43" s="485" t="s">
        <v>442</v>
      </c>
      <c r="K43" s="481" t="s">
        <v>442</v>
      </c>
      <c r="L43" s="484" t="s">
        <v>442</v>
      </c>
      <c r="M43" s="484" t="s">
        <v>442</v>
      </c>
      <c r="N43" s="481" t="s">
        <v>442</v>
      </c>
      <c r="O43" s="484" t="s">
        <v>442</v>
      </c>
      <c r="P43" s="484" t="s">
        <v>442</v>
      </c>
      <c r="Q43" s="486" t="s">
        <v>442</v>
      </c>
      <c r="R43" s="488" t="s">
        <v>442</v>
      </c>
      <c r="S43" s="483" t="s">
        <v>442</v>
      </c>
      <c r="T43" s="840"/>
      <c r="U43" s="840"/>
      <c r="V43" s="840"/>
    </row>
    <row r="44" spans="2:22" s="456" customFormat="1" ht="16.899999999999999" customHeight="1">
      <c r="B44" s="478">
        <v>36</v>
      </c>
      <c r="C44" s="479"/>
      <c r="D44" s="465" t="s">
        <v>453</v>
      </c>
      <c r="E44" s="459"/>
      <c r="F44" s="484">
        <v>39</v>
      </c>
      <c r="G44" s="484">
        <v>28</v>
      </c>
      <c r="H44" s="484" t="s">
        <v>442</v>
      </c>
      <c r="I44" s="484" t="s">
        <v>442</v>
      </c>
      <c r="J44" s="485" t="s">
        <v>442</v>
      </c>
      <c r="K44" s="481" t="s">
        <v>442</v>
      </c>
      <c r="L44" s="484" t="s">
        <v>442</v>
      </c>
      <c r="M44" s="484" t="s">
        <v>442</v>
      </c>
      <c r="N44" s="481" t="s">
        <v>442</v>
      </c>
      <c r="O44" s="484" t="s">
        <v>442</v>
      </c>
      <c r="P44" s="484" t="s">
        <v>442</v>
      </c>
      <c r="Q44" s="486" t="s">
        <v>442</v>
      </c>
      <c r="R44" s="488" t="s">
        <v>442</v>
      </c>
      <c r="S44" s="483" t="s">
        <v>442</v>
      </c>
      <c r="T44" s="840"/>
      <c r="U44" s="840"/>
      <c r="V44" s="840"/>
    </row>
    <row r="45" spans="2:22" s="456" customFormat="1" ht="16.899999999999999" customHeight="1">
      <c r="B45" s="478">
        <v>37</v>
      </c>
      <c r="C45" s="479"/>
      <c r="D45" s="465" t="s">
        <v>454</v>
      </c>
      <c r="E45" s="459"/>
      <c r="F45" s="484">
        <v>57</v>
      </c>
      <c r="G45" s="484">
        <v>30</v>
      </c>
      <c r="H45" s="484" t="s">
        <v>442</v>
      </c>
      <c r="I45" s="484" t="s">
        <v>442</v>
      </c>
      <c r="J45" s="485" t="s">
        <v>442</v>
      </c>
      <c r="K45" s="481" t="s">
        <v>442</v>
      </c>
      <c r="L45" s="484" t="s">
        <v>442</v>
      </c>
      <c r="M45" s="484" t="s">
        <v>442</v>
      </c>
      <c r="N45" s="481" t="s">
        <v>442</v>
      </c>
      <c r="O45" s="484" t="s">
        <v>442</v>
      </c>
      <c r="P45" s="484" t="s">
        <v>442</v>
      </c>
      <c r="Q45" s="486" t="s">
        <v>442</v>
      </c>
      <c r="R45" s="488" t="s">
        <v>442</v>
      </c>
      <c r="S45" s="483" t="s">
        <v>442</v>
      </c>
      <c r="T45" s="840"/>
      <c r="U45" s="840"/>
      <c r="V45" s="840"/>
    </row>
    <row r="46" spans="2:22" s="456" customFormat="1" ht="16.899999999999999" customHeight="1">
      <c r="B46" s="478">
        <v>39</v>
      </c>
      <c r="C46" s="479"/>
      <c r="D46" s="465" t="s">
        <v>353</v>
      </c>
      <c r="E46" s="459"/>
      <c r="F46" s="484">
        <v>66</v>
      </c>
      <c r="G46" s="484">
        <v>36</v>
      </c>
      <c r="H46" s="484">
        <v>16</v>
      </c>
      <c r="I46" s="484">
        <v>28</v>
      </c>
      <c r="J46" s="485">
        <v>11</v>
      </c>
      <c r="K46" s="481">
        <v>28</v>
      </c>
      <c r="L46" s="484">
        <v>33</v>
      </c>
      <c r="M46" s="484">
        <v>6</v>
      </c>
      <c r="N46" s="457">
        <v>13</v>
      </c>
      <c r="O46" s="480">
        <v>5</v>
      </c>
      <c r="P46" s="480">
        <v>6</v>
      </c>
      <c r="Q46" s="459">
        <v>9</v>
      </c>
      <c r="R46" s="482">
        <v>9</v>
      </c>
      <c r="S46" s="483">
        <v>386496.67906224739</v>
      </c>
      <c r="T46" s="840">
        <v>386496.67906224739</v>
      </c>
      <c r="U46" s="840">
        <v>9</v>
      </c>
      <c r="V46" s="840"/>
    </row>
    <row r="47" spans="2:22" s="456" customFormat="1" ht="16.899999999999999" customHeight="1">
      <c r="B47" s="478">
        <v>40</v>
      </c>
      <c r="C47" s="479"/>
      <c r="D47" s="465" t="s">
        <v>354</v>
      </c>
      <c r="E47" s="459"/>
      <c r="F47" s="484">
        <v>43</v>
      </c>
      <c r="G47" s="484">
        <v>46</v>
      </c>
      <c r="H47" s="484">
        <v>26</v>
      </c>
      <c r="I47" s="484">
        <v>20</v>
      </c>
      <c r="J47" s="485">
        <v>13</v>
      </c>
      <c r="K47" s="481">
        <v>17</v>
      </c>
      <c r="L47" s="484">
        <v>16</v>
      </c>
      <c r="M47" s="484">
        <v>20</v>
      </c>
      <c r="N47" s="457">
        <v>9</v>
      </c>
      <c r="O47" s="480">
        <v>10</v>
      </c>
      <c r="P47" s="480">
        <v>8</v>
      </c>
      <c r="Q47" s="459">
        <v>11</v>
      </c>
      <c r="R47" s="488">
        <v>8</v>
      </c>
      <c r="S47" s="489">
        <v>391869.7062433298</v>
      </c>
      <c r="T47" s="840">
        <v>391869.7062433298</v>
      </c>
      <c r="U47" s="840">
        <v>8</v>
      </c>
      <c r="V47" s="840"/>
    </row>
    <row r="48" spans="2:22" s="456" customFormat="1" ht="16.899999999999999" customHeight="1">
      <c r="B48" s="478">
        <v>41</v>
      </c>
      <c r="C48" s="479"/>
      <c r="D48" s="465" t="s">
        <v>455</v>
      </c>
      <c r="E48" s="459"/>
      <c r="F48" s="484" t="s">
        <v>442</v>
      </c>
      <c r="G48" s="484" t="s">
        <v>442</v>
      </c>
      <c r="H48" s="484" t="s">
        <v>442</v>
      </c>
      <c r="I48" s="484" t="s">
        <v>442</v>
      </c>
      <c r="J48" s="485" t="s">
        <v>442</v>
      </c>
      <c r="K48" s="481" t="s">
        <v>442</v>
      </c>
      <c r="L48" s="484" t="s">
        <v>442</v>
      </c>
      <c r="M48" s="484" t="s">
        <v>442</v>
      </c>
      <c r="N48" s="481" t="s">
        <v>442</v>
      </c>
      <c r="O48" s="484" t="s">
        <v>442</v>
      </c>
      <c r="P48" s="484" t="s">
        <v>442</v>
      </c>
      <c r="Q48" s="486" t="s">
        <v>442</v>
      </c>
      <c r="R48" s="488" t="s">
        <v>442</v>
      </c>
      <c r="S48" s="489" t="s">
        <v>442</v>
      </c>
      <c r="T48" s="840"/>
      <c r="U48" s="840"/>
      <c r="V48" s="840"/>
    </row>
    <row r="49" spans="2:22" s="456" customFormat="1" ht="16.899999999999999" customHeight="1">
      <c r="B49" s="478">
        <v>42</v>
      </c>
      <c r="C49" s="479"/>
      <c r="D49" s="465" t="s">
        <v>84</v>
      </c>
      <c r="E49" s="459"/>
      <c r="F49" s="484">
        <v>41</v>
      </c>
      <c r="G49" s="484">
        <v>39</v>
      </c>
      <c r="H49" s="484">
        <v>18</v>
      </c>
      <c r="I49" s="484">
        <v>16</v>
      </c>
      <c r="J49" s="485">
        <v>9</v>
      </c>
      <c r="K49" s="481">
        <v>23</v>
      </c>
      <c r="L49" s="484">
        <v>15</v>
      </c>
      <c r="M49" s="484">
        <v>15</v>
      </c>
      <c r="N49" s="457">
        <v>23</v>
      </c>
      <c r="O49" s="480">
        <v>16</v>
      </c>
      <c r="P49" s="480">
        <v>12</v>
      </c>
      <c r="Q49" s="459">
        <v>22</v>
      </c>
      <c r="R49" s="488">
        <v>17</v>
      </c>
      <c r="S49" s="489">
        <v>367025.41421012848</v>
      </c>
      <c r="T49" s="840">
        <v>367025.41421012848</v>
      </c>
      <c r="U49" s="840">
        <v>17</v>
      </c>
      <c r="V49" s="840"/>
    </row>
    <row r="50" spans="2:22" s="456" customFormat="1" ht="16.899999999999999" customHeight="1">
      <c r="B50" s="478">
        <v>43</v>
      </c>
      <c r="C50" s="479"/>
      <c r="D50" s="465" t="s">
        <v>86</v>
      </c>
      <c r="E50" s="459"/>
      <c r="F50" s="484">
        <v>67</v>
      </c>
      <c r="G50" s="484">
        <v>72</v>
      </c>
      <c r="H50" s="484">
        <v>49</v>
      </c>
      <c r="I50" s="484">
        <v>55</v>
      </c>
      <c r="J50" s="485">
        <v>62</v>
      </c>
      <c r="K50" s="481">
        <v>68</v>
      </c>
      <c r="L50" s="484">
        <v>59</v>
      </c>
      <c r="M50" s="484">
        <v>60</v>
      </c>
      <c r="N50" s="457">
        <v>64</v>
      </c>
      <c r="O50" s="480">
        <v>54</v>
      </c>
      <c r="P50" s="480">
        <v>39</v>
      </c>
      <c r="Q50" s="459">
        <v>38</v>
      </c>
      <c r="R50" s="488">
        <v>59</v>
      </c>
      <c r="S50" s="489">
        <v>304126.77391975309</v>
      </c>
      <c r="T50" s="840">
        <v>304126.77391975309</v>
      </c>
      <c r="U50" s="840">
        <v>59</v>
      </c>
      <c r="V50" s="840"/>
    </row>
    <row r="51" spans="2:22" s="456" customFormat="1" ht="16.899999999999999" customHeight="1">
      <c r="B51" s="478">
        <v>44</v>
      </c>
      <c r="C51" s="479"/>
      <c r="D51" s="465" t="s">
        <v>355</v>
      </c>
      <c r="E51" s="459"/>
      <c r="F51" s="484">
        <v>107</v>
      </c>
      <c r="G51" s="484">
        <v>86</v>
      </c>
      <c r="H51" s="484">
        <v>77</v>
      </c>
      <c r="I51" s="484">
        <v>71</v>
      </c>
      <c r="J51" s="485">
        <v>70</v>
      </c>
      <c r="K51" s="481">
        <v>56</v>
      </c>
      <c r="L51" s="484">
        <v>70</v>
      </c>
      <c r="M51" s="484">
        <v>63</v>
      </c>
      <c r="N51" s="457">
        <v>48</v>
      </c>
      <c r="O51" s="480">
        <v>62</v>
      </c>
      <c r="P51" s="480">
        <v>68</v>
      </c>
      <c r="Q51" s="459">
        <v>65</v>
      </c>
      <c r="R51" s="482">
        <v>53</v>
      </c>
      <c r="S51" s="483">
        <v>316901.77879831614</v>
      </c>
      <c r="T51" s="840">
        <v>316901.77879831614</v>
      </c>
      <c r="U51" s="840">
        <v>53</v>
      </c>
      <c r="V51" s="840"/>
    </row>
    <row r="52" spans="2:22" s="456" customFormat="1" ht="16.899999999999999" customHeight="1">
      <c r="B52" s="478">
        <v>45</v>
      </c>
      <c r="C52" s="479"/>
      <c r="D52" s="465" t="s">
        <v>456</v>
      </c>
      <c r="E52" s="459"/>
      <c r="F52" s="484">
        <v>19</v>
      </c>
      <c r="G52" s="484">
        <v>18</v>
      </c>
      <c r="H52" s="484" t="s">
        <v>442</v>
      </c>
      <c r="I52" s="484" t="s">
        <v>442</v>
      </c>
      <c r="J52" s="485" t="s">
        <v>442</v>
      </c>
      <c r="K52" s="481" t="s">
        <v>442</v>
      </c>
      <c r="L52" s="484" t="s">
        <v>442</v>
      </c>
      <c r="M52" s="484" t="s">
        <v>442</v>
      </c>
      <c r="N52" s="481" t="s">
        <v>442</v>
      </c>
      <c r="O52" s="484" t="s">
        <v>442</v>
      </c>
      <c r="P52" s="484" t="s">
        <v>442</v>
      </c>
      <c r="Q52" s="486" t="s">
        <v>442</v>
      </c>
      <c r="R52" s="488" t="s">
        <v>442</v>
      </c>
      <c r="S52" s="483" t="s">
        <v>442</v>
      </c>
      <c r="T52" s="840"/>
      <c r="U52" s="840"/>
      <c r="V52" s="840"/>
    </row>
    <row r="53" spans="2:22" s="456" customFormat="1" ht="16.899999999999999" customHeight="1">
      <c r="B53" s="478">
        <v>46</v>
      </c>
      <c r="C53" s="479"/>
      <c r="D53" s="465" t="s">
        <v>356</v>
      </c>
      <c r="E53" s="459"/>
      <c r="F53" s="484">
        <v>36</v>
      </c>
      <c r="G53" s="484">
        <v>34</v>
      </c>
      <c r="H53" s="484">
        <v>23</v>
      </c>
      <c r="I53" s="484">
        <v>24</v>
      </c>
      <c r="J53" s="485">
        <v>22</v>
      </c>
      <c r="K53" s="481">
        <v>24</v>
      </c>
      <c r="L53" s="484">
        <v>22</v>
      </c>
      <c r="M53" s="484">
        <v>22</v>
      </c>
      <c r="N53" s="457">
        <v>17</v>
      </c>
      <c r="O53" s="480">
        <v>19</v>
      </c>
      <c r="P53" s="480">
        <v>25</v>
      </c>
      <c r="Q53" s="459">
        <v>21</v>
      </c>
      <c r="R53" s="482">
        <v>19</v>
      </c>
      <c r="S53" s="483">
        <v>366148.78810975607</v>
      </c>
      <c r="T53" s="840">
        <v>366148.78810975607</v>
      </c>
      <c r="U53" s="840">
        <v>19</v>
      </c>
      <c r="V53" s="840"/>
    </row>
    <row r="54" spans="2:22" s="456" customFormat="1" ht="16.899999999999999" customHeight="1">
      <c r="B54" s="478">
        <v>47</v>
      </c>
      <c r="C54" s="479"/>
      <c r="D54" s="465" t="s">
        <v>357</v>
      </c>
      <c r="E54" s="459"/>
      <c r="F54" s="484">
        <v>104</v>
      </c>
      <c r="G54" s="484">
        <v>90</v>
      </c>
      <c r="H54" s="484">
        <v>70</v>
      </c>
      <c r="I54" s="484">
        <v>70</v>
      </c>
      <c r="J54" s="485">
        <v>64</v>
      </c>
      <c r="K54" s="481">
        <v>59</v>
      </c>
      <c r="L54" s="484">
        <v>37</v>
      </c>
      <c r="M54" s="484">
        <v>49</v>
      </c>
      <c r="N54" s="457">
        <v>53</v>
      </c>
      <c r="O54" s="480">
        <v>43</v>
      </c>
      <c r="P54" s="480">
        <v>42</v>
      </c>
      <c r="Q54" s="459">
        <v>34</v>
      </c>
      <c r="R54" s="488">
        <v>44</v>
      </c>
      <c r="S54" s="489">
        <v>327471.72575529962</v>
      </c>
      <c r="T54" s="840">
        <v>327471.72575529962</v>
      </c>
      <c r="U54" s="840">
        <v>44</v>
      </c>
      <c r="V54" s="840"/>
    </row>
    <row r="55" spans="2:22" s="456" customFormat="1" ht="16.899999999999999" customHeight="1">
      <c r="B55" s="478">
        <v>48</v>
      </c>
      <c r="C55" s="479"/>
      <c r="D55" s="465" t="s">
        <v>358</v>
      </c>
      <c r="E55" s="459"/>
      <c r="F55" s="484">
        <v>79</v>
      </c>
      <c r="G55" s="484">
        <v>75</v>
      </c>
      <c r="H55" s="484">
        <v>51</v>
      </c>
      <c r="I55" s="484">
        <v>66</v>
      </c>
      <c r="J55" s="485">
        <v>57</v>
      </c>
      <c r="K55" s="481">
        <v>60</v>
      </c>
      <c r="L55" s="484">
        <v>49</v>
      </c>
      <c r="M55" s="484">
        <v>57</v>
      </c>
      <c r="N55" s="457">
        <v>67</v>
      </c>
      <c r="O55" s="480">
        <v>66</v>
      </c>
      <c r="P55" s="480">
        <v>53</v>
      </c>
      <c r="Q55" s="459">
        <v>49</v>
      </c>
      <c r="R55" s="488">
        <v>51</v>
      </c>
      <c r="S55" s="489">
        <v>320646.83023443818</v>
      </c>
      <c r="T55" s="840">
        <v>320646.83023443818</v>
      </c>
      <c r="U55" s="840">
        <v>51</v>
      </c>
      <c r="V55" s="840"/>
    </row>
    <row r="56" spans="2:22" s="456" customFormat="1" ht="16.899999999999999" customHeight="1">
      <c r="B56" s="478">
        <v>49</v>
      </c>
      <c r="C56" s="479"/>
      <c r="D56" s="465" t="s">
        <v>96</v>
      </c>
      <c r="E56" s="459"/>
      <c r="F56" s="484">
        <v>101</v>
      </c>
      <c r="G56" s="484">
        <v>95</v>
      </c>
      <c r="H56" s="484">
        <v>74</v>
      </c>
      <c r="I56" s="484">
        <v>75</v>
      </c>
      <c r="J56" s="485">
        <v>68</v>
      </c>
      <c r="K56" s="481">
        <v>61</v>
      </c>
      <c r="L56" s="484">
        <v>74</v>
      </c>
      <c r="M56" s="484">
        <v>71</v>
      </c>
      <c r="N56" s="457">
        <v>65</v>
      </c>
      <c r="O56" s="480">
        <v>51</v>
      </c>
      <c r="P56" s="480">
        <v>61</v>
      </c>
      <c r="Q56" s="459">
        <v>50</v>
      </c>
      <c r="R56" s="488">
        <v>34</v>
      </c>
      <c r="S56" s="489">
        <v>341049.16017441859</v>
      </c>
      <c r="T56" s="840">
        <v>341049.16017441859</v>
      </c>
      <c r="U56" s="840">
        <v>34</v>
      </c>
      <c r="V56" s="840"/>
    </row>
    <row r="57" spans="2:22" s="456" customFormat="1" ht="16.899999999999999" customHeight="1">
      <c r="B57" s="478">
        <v>50</v>
      </c>
      <c r="C57" s="479"/>
      <c r="D57" s="465" t="s">
        <v>359</v>
      </c>
      <c r="E57" s="459"/>
      <c r="F57" s="484">
        <v>86</v>
      </c>
      <c r="G57" s="484">
        <v>48</v>
      </c>
      <c r="H57" s="484">
        <v>54</v>
      </c>
      <c r="I57" s="484">
        <v>50</v>
      </c>
      <c r="J57" s="485">
        <v>54</v>
      </c>
      <c r="K57" s="481">
        <v>70</v>
      </c>
      <c r="L57" s="484">
        <v>69</v>
      </c>
      <c r="M57" s="484">
        <v>41</v>
      </c>
      <c r="N57" s="457">
        <v>55</v>
      </c>
      <c r="O57" s="480">
        <v>60</v>
      </c>
      <c r="P57" s="480">
        <v>47</v>
      </c>
      <c r="Q57" s="459">
        <v>53</v>
      </c>
      <c r="R57" s="482">
        <v>56</v>
      </c>
      <c r="S57" s="483">
        <v>310012.63699155796</v>
      </c>
      <c r="T57" s="840">
        <v>310012.63699155796</v>
      </c>
      <c r="U57" s="840">
        <v>56</v>
      </c>
      <c r="V57" s="840"/>
    </row>
    <row r="58" spans="2:22" s="456" customFormat="1" ht="16.899999999999999" customHeight="1">
      <c r="B58" s="478">
        <v>51</v>
      </c>
      <c r="C58" s="479"/>
      <c r="D58" s="465" t="s">
        <v>457</v>
      </c>
      <c r="E58" s="459"/>
      <c r="F58" s="484">
        <v>7</v>
      </c>
      <c r="G58" s="484">
        <v>12</v>
      </c>
      <c r="H58" s="484" t="s">
        <v>442</v>
      </c>
      <c r="I58" s="484" t="s">
        <v>442</v>
      </c>
      <c r="J58" s="485" t="s">
        <v>442</v>
      </c>
      <c r="K58" s="481" t="s">
        <v>442</v>
      </c>
      <c r="L58" s="484" t="s">
        <v>442</v>
      </c>
      <c r="M58" s="484" t="s">
        <v>442</v>
      </c>
      <c r="N58" s="481" t="s">
        <v>442</v>
      </c>
      <c r="O58" s="484" t="s">
        <v>442</v>
      </c>
      <c r="P58" s="484" t="s">
        <v>442</v>
      </c>
      <c r="Q58" s="486" t="s">
        <v>442</v>
      </c>
      <c r="R58" s="488" t="s">
        <v>442</v>
      </c>
      <c r="S58" s="483" t="s">
        <v>442</v>
      </c>
      <c r="T58" s="840"/>
      <c r="U58" s="840"/>
      <c r="V58" s="840"/>
    </row>
    <row r="59" spans="2:22" s="456" customFormat="1" ht="16.899999999999999" customHeight="1">
      <c r="B59" s="478">
        <v>52</v>
      </c>
      <c r="C59" s="479"/>
      <c r="D59" s="465" t="s">
        <v>360</v>
      </c>
      <c r="E59" s="459"/>
      <c r="F59" s="484">
        <v>98</v>
      </c>
      <c r="G59" s="484">
        <v>50</v>
      </c>
      <c r="H59" s="484">
        <v>48</v>
      </c>
      <c r="I59" s="484">
        <v>27</v>
      </c>
      <c r="J59" s="485">
        <v>37</v>
      </c>
      <c r="K59" s="481">
        <v>21</v>
      </c>
      <c r="L59" s="484">
        <v>31</v>
      </c>
      <c r="M59" s="484">
        <v>28</v>
      </c>
      <c r="N59" s="457">
        <v>38</v>
      </c>
      <c r="O59" s="480">
        <v>22</v>
      </c>
      <c r="P59" s="480">
        <v>45</v>
      </c>
      <c r="Q59" s="459">
        <v>63</v>
      </c>
      <c r="R59" s="482">
        <v>61</v>
      </c>
      <c r="S59" s="483">
        <v>302517.64944275585</v>
      </c>
      <c r="T59" s="840">
        <v>302517.64944275585</v>
      </c>
      <c r="U59" s="840">
        <v>61</v>
      </c>
      <c r="V59" s="840"/>
    </row>
    <row r="60" spans="2:22" s="456" customFormat="1" ht="16.899999999999999" customHeight="1">
      <c r="B60" s="478">
        <v>53</v>
      </c>
      <c r="C60" s="479"/>
      <c r="D60" s="465" t="s">
        <v>458</v>
      </c>
      <c r="E60" s="459"/>
      <c r="F60" s="484">
        <v>27</v>
      </c>
      <c r="G60" s="484">
        <v>43</v>
      </c>
      <c r="H60" s="484">
        <v>17</v>
      </c>
      <c r="I60" s="484">
        <v>11</v>
      </c>
      <c r="J60" s="485">
        <v>17</v>
      </c>
      <c r="K60" s="481">
        <v>22</v>
      </c>
      <c r="L60" s="484">
        <v>20</v>
      </c>
      <c r="M60" s="484">
        <v>9</v>
      </c>
      <c r="N60" s="457">
        <v>14</v>
      </c>
      <c r="O60" s="480">
        <v>13</v>
      </c>
      <c r="P60" s="480">
        <v>19</v>
      </c>
      <c r="Q60" s="459">
        <v>14</v>
      </c>
      <c r="R60" s="488">
        <v>10</v>
      </c>
      <c r="S60" s="489">
        <v>383542.76266952179</v>
      </c>
      <c r="T60" s="840">
        <v>383542.76266952179</v>
      </c>
      <c r="U60" s="840">
        <v>10</v>
      </c>
      <c r="V60" s="840"/>
    </row>
    <row r="61" spans="2:22" s="456" customFormat="1" ht="16.899999999999999" customHeight="1">
      <c r="B61" s="478">
        <v>54</v>
      </c>
      <c r="C61" s="479"/>
      <c r="D61" s="465" t="s">
        <v>362</v>
      </c>
      <c r="E61" s="459"/>
      <c r="F61" s="484">
        <v>15</v>
      </c>
      <c r="G61" s="484">
        <v>17</v>
      </c>
      <c r="H61" s="484">
        <v>9</v>
      </c>
      <c r="I61" s="484">
        <v>8</v>
      </c>
      <c r="J61" s="485">
        <v>15</v>
      </c>
      <c r="K61" s="481">
        <v>25</v>
      </c>
      <c r="L61" s="484">
        <v>14</v>
      </c>
      <c r="M61" s="484">
        <v>19</v>
      </c>
      <c r="N61" s="457">
        <v>20</v>
      </c>
      <c r="O61" s="480">
        <v>39</v>
      </c>
      <c r="P61" s="480">
        <v>37</v>
      </c>
      <c r="Q61" s="459">
        <v>48</v>
      </c>
      <c r="R61" s="482">
        <v>37</v>
      </c>
      <c r="S61" s="483">
        <v>330312.96840148699</v>
      </c>
      <c r="T61" s="840">
        <v>330312.96840148699</v>
      </c>
      <c r="U61" s="840">
        <v>37</v>
      </c>
      <c r="V61" s="840"/>
    </row>
    <row r="62" spans="2:22" s="456" customFormat="1" ht="16.899999999999999" customHeight="1">
      <c r="B62" s="478">
        <v>55</v>
      </c>
      <c r="C62" s="479"/>
      <c r="D62" s="465" t="s">
        <v>290</v>
      </c>
      <c r="E62" s="459"/>
      <c r="F62" s="484">
        <v>2</v>
      </c>
      <c r="G62" s="484">
        <v>2</v>
      </c>
      <c r="H62" s="484">
        <v>4</v>
      </c>
      <c r="I62" s="484">
        <v>2</v>
      </c>
      <c r="J62" s="485">
        <v>5</v>
      </c>
      <c r="K62" s="481">
        <v>15</v>
      </c>
      <c r="L62" s="484">
        <v>6</v>
      </c>
      <c r="M62" s="484">
        <v>5</v>
      </c>
      <c r="N62" s="457">
        <v>2</v>
      </c>
      <c r="O62" s="480">
        <v>3</v>
      </c>
      <c r="P62" s="480">
        <v>5</v>
      </c>
      <c r="Q62" s="459">
        <v>4</v>
      </c>
      <c r="R62" s="482">
        <v>7</v>
      </c>
      <c r="S62" s="483">
        <v>406484.30297029705</v>
      </c>
      <c r="T62" s="840">
        <v>406484.30297029705</v>
      </c>
      <c r="U62" s="840">
        <v>7</v>
      </c>
      <c r="V62" s="840"/>
    </row>
    <row r="63" spans="2:22" s="456" customFormat="1" ht="16.899999999999999" customHeight="1">
      <c r="B63" s="478">
        <v>56</v>
      </c>
      <c r="C63" s="479"/>
      <c r="D63" s="465" t="s">
        <v>459</v>
      </c>
      <c r="E63" s="459"/>
      <c r="F63" s="484">
        <v>23</v>
      </c>
      <c r="G63" s="484" t="s">
        <v>442</v>
      </c>
      <c r="H63" s="484" t="s">
        <v>442</v>
      </c>
      <c r="I63" s="484" t="s">
        <v>442</v>
      </c>
      <c r="J63" s="485" t="s">
        <v>442</v>
      </c>
      <c r="K63" s="481" t="s">
        <v>442</v>
      </c>
      <c r="L63" s="484" t="s">
        <v>442</v>
      </c>
      <c r="M63" s="484" t="s">
        <v>442</v>
      </c>
      <c r="N63" s="481" t="s">
        <v>442</v>
      </c>
      <c r="O63" s="484" t="s">
        <v>442</v>
      </c>
      <c r="P63" s="484" t="s">
        <v>442</v>
      </c>
      <c r="Q63" s="486" t="s">
        <v>442</v>
      </c>
      <c r="R63" s="488" t="s">
        <v>442</v>
      </c>
      <c r="S63" s="483" t="s">
        <v>442</v>
      </c>
      <c r="T63" s="840"/>
      <c r="U63" s="840"/>
      <c r="V63" s="840"/>
    </row>
    <row r="64" spans="2:22" s="456" customFormat="1" ht="16.899999999999999" customHeight="1">
      <c r="B64" s="478">
        <v>57</v>
      </c>
      <c r="C64" s="479"/>
      <c r="D64" s="465" t="s">
        <v>363</v>
      </c>
      <c r="E64" s="459"/>
      <c r="F64" s="484">
        <v>47</v>
      </c>
      <c r="G64" s="484">
        <v>15</v>
      </c>
      <c r="H64" s="484">
        <v>6</v>
      </c>
      <c r="I64" s="484">
        <v>9</v>
      </c>
      <c r="J64" s="485">
        <v>19</v>
      </c>
      <c r="K64" s="481">
        <v>6</v>
      </c>
      <c r="L64" s="484">
        <v>9</v>
      </c>
      <c r="M64" s="484">
        <v>13</v>
      </c>
      <c r="N64" s="457">
        <v>8</v>
      </c>
      <c r="O64" s="480">
        <v>29</v>
      </c>
      <c r="P64" s="480">
        <v>34</v>
      </c>
      <c r="Q64" s="459">
        <v>66</v>
      </c>
      <c r="R64" s="482">
        <v>55</v>
      </c>
      <c r="S64" s="483">
        <v>311517.9724238026</v>
      </c>
      <c r="T64" s="842">
        <v>311517.9724238026</v>
      </c>
      <c r="U64" s="840">
        <v>55</v>
      </c>
      <c r="V64" s="840"/>
    </row>
    <row r="65" spans="2:22" s="456" customFormat="1" ht="16.899999999999999" customHeight="1">
      <c r="B65" s="478">
        <v>58</v>
      </c>
      <c r="C65" s="479"/>
      <c r="D65" s="465" t="s">
        <v>460</v>
      </c>
      <c r="E65" s="459"/>
      <c r="F65" s="484">
        <v>58</v>
      </c>
      <c r="G65" s="484">
        <v>32</v>
      </c>
      <c r="H65" s="484" t="s">
        <v>442</v>
      </c>
      <c r="I65" s="484" t="s">
        <v>442</v>
      </c>
      <c r="J65" s="485" t="s">
        <v>442</v>
      </c>
      <c r="K65" s="481" t="s">
        <v>442</v>
      </c>
      <c r="L65" s="484" t="s">
        <v>442</v>
      </c>
      <c r="M65" s="484" t="s">
        <v>442</v>
      </c>
      <c r="N65" s="481" t="s">
        <v>442</v>
      </c>
      <c r="O65" s="484" t="s">
        <v>442</v>
      </c>
      <c r="P65" s="484" t="s">
        <v>442</v>
      </c>
      <c r="Q65" s="486" t="s">
        <v>442</v>
      </c>
      <c r="R65" s="488" t="s">
        <v>442</v>
      </c>
      <c r="S65" s="483" t="s">
        <v>442</v>
      </c>
      <c r="T65" s="840"/>
      <c r="U65" s="840"/>
      <c r="V65" s="840"/>
    </row>
    <row r="66" spans="2:22" s="456" customFormat="1" ht="16.899999999999999" customHeight="1">
      <c r="B66" s="478">
        <v>59</v>
      </c>
      <c r="C66" s="479"/>
      <c r="D66" s="465" t="s">
        <v>461</v>
      </c>
      <c r="E66" s="459"/>
      <c r="F66" s="484">
        <v>53</v>
      </c>
      <c r="G66" s="484">
        <v>42</v>
      </c>
      <c r="H66" s="484" t="s">
        <v>442</v>
      </c>
      <c r="I66" s="484" t="s">
        <v>442</v>
      </c>
      <c r="J66" s="485" t="s">
        <v>442</v>
      </c>
      <c r="K66" s="481" t="s">
        <v>442</v>
      </c>
      <c r="L66" s="484" t="s">
        <v>442</v>
      </c>
      <c r="M66" s="484" t="s">
        <v>442</v>
      </c>
      <c r="N66" s="481" t="s">
        <v>442</v>
      </c>
      <c r="O66" s="484" t="s">
        <v>442</v>
      </c>
      <c r="P66" s="484" t="s">
        <v>442</v>
      </c>
      <c r="Q66" s="486" t="s">
        <v>442</v>
      </c>
      <c r="R66" s="488" t="s">
        <v>442</v>
      </c>
      <c r="S66" s="483" t="s">
        <v>442</v>
      </c>
      <c r="T66" s="840"/>
      <c r="U66" s="840"/>
      <c r="V66" s="840"/>
    </row>
    <row r="67" spans="2:22" s="456" customFormat="1" ht="16.899999999999999" customHeight="1">
      <c r="B67" s="478">
        <v>60</v>
      </c>
      <c r="C67" s="479"/>
      <c r="D67" s="465" t="s">
        <v>462</v>
      </c>
      <c r="E67" s="459"/>
      <c r="F67" s="484">
        <v>18</v>
      </c>
      <c r="G67" s="484">
        <v>24</v>
      </c>
      <c r="H67" s="484" t="s">
        <v>442</v>
      </c>
      <c r="I67" s="484" t="s">
        <v>442</v>
      </c>
      <c r="J67" s="485" t="s">
        <v>442</v>
      </c>
      <c r="K67" s="481" t="s">
        <v>442</v>
      </c>
      <c r="L67" s="484" t="s">
        <v>442</v>
      </c>
      <c r="M67" s="484" t="s">
        <v>442</v>
      </c>
      <c r="N67" s="481" t="s">
        <v>442</v>
      </c>
      <c r="O67" s="484" t="s">
        <v>442</v>
      </c>
      <c r="P67" s="484" t="s">
        <v>442</v>
      </c>
      <c r="Q67" s="486" t="s">
        <v>442</v>
      </c>
      <c r="R67" s="488" t="s">
        <v>442</v>
      </c>
      <c r="S67" s="483" t="s">
        <v>442</v>
      </c>
      <c r="T67" s="840"/>
      <c r="U67" s="841"/>
      <c r="V67" s="840"/>
    </row>
    <row r="68" spans="2:22" s="456" customFormat="1" ht="16.899999999999999" customHeight="1">
      <c r="B68" s="478">
        <v>61</v>
      </c>
      <c r="C68" s="479"/>
      <c r="D68" s="465" t="s">
        <v>364</v>
      </c>
      <c r="E68" s="459"/>
      <c r="F68" s="484">
        <v>80</v>
      </c>
      <c r="G68" s="484">
        <v>87</v>
      </c>
      <c r="H68" s="484">
        <v>24</v>
      </c>
      <c r="I68" s="484">
        <v>60</v>
      </c>
      <c r="J68" s="485">
        <v>27</v>
      </c>
      <c r="K68" s="481">
        <v>46</v>
      </c>
      <c r="L68" s="484">
        <v>73</v>
      </c>
      <c r="M68" s="484">
        <v>75</v>
      </c>
      <c r="N68" s="457">
        <v>75</v>
      </c>
      <c r="O68" s="480">
        <v>61</v>
      </c>
      <c r="P68" s="480">
        <v>11</v>
      </c>
      <c r="Q68" s="459">
        <v>33</v>
      </c>
      <c r="R68" s="488">
        <v>60</v>
      </c>
      <c r="S68" s="489">
        <v>303268.97630331753</v>
      </c>
      <c r="T68" s="842">
        <v>303268.97630331753</v>
      </c>
      <c r="U68" s="840">
        <v>60</v>
      </c>
      <c r="V68" s="840"/>
    </row>
    <row r="69" spans="2:22" s="456" customFormat="1" ht="16.899999999999999" customHeight="1">
      <c r="B69" s="478">
        <v>62</v>
      </c>
      <c r="C69" s="479"/>
      <c r="D69" s="465" t="s">
        <v>365</v>
      </c>
      <c r="E69" s="459"/>
      <c r="F69" s="484">
        <v>10</v>
      </c>
      <c r="G69" s="484">
        <v>14</v>
      </c>
      <c r="H69" s="484">
        <v>11</v>
      </c>
      <c r="I69" s="484">
        <v>14</v>
      </c>
      <c r="J69" s="485">
        <v>14</v>
      </c>
      <c r="K69" s="481">
        <v>14</v>
      </c>
      <c r="L69" s="484">
        <v>10</v>
      </c>
      <c r="M69" s="484">
        <v>14</v>
      </c>
      <c r="N69" s="457">
        <v>4</v>
      </c>
      <c r="O69" s="480">
        <v>6</v>
      </c>
      <c r="P69" s="480">
        <v>7</v>
      </c>
      <c r="Q69" s="459">
        <v>10</v>
      </c>
      <c r="R69" s="482">
        <v>20</v>
      </c>
      <c r="S69" s="483">
        <v>364606.9490373726</v>
      </c>
      <c r="T69" s="842">
        <v>364606.9490373726</v>
      </c>
      <c r="U69" s="840">
        <v>20</v>
      </c>
      <c r="V69" s="840"/>
    </row>
    <row r="70" spans="2:22" s="456" customFormat="1" ht="16.899999999999999" customHeight="1">
      <c r="B70" s="491">
        <v>63</v>
      </c>
      <c r="C70" s="492"/>
      <c r="D70" s="493" t="s">
        <v>463</v>
      </c>
      <c r="E70" s="494"/>
      <c r="F70" s="495">
        <v>11</v>
      </c>
      <c r="G70" s="495" t="s">
        <v>442</v>
      </c>
      <c r="H70" s="495" t="s">
        <v>442</v>
      </c>
      <c r="I70" s="495" t="s">
        <v>442</v>
      </c>
      <c r="J70" s="496" t="s">
        <v>442</v>
      </c>
      <c r="K70" s="497" t="s">
        <v>442</v>
      </c>
      <c r="L70" s="495" t="s">
        <v>442</v>
      </c>
      <c r="M70" s="495" t="s">
        <v>442</v>
      </c>
      <c r="N70" s="497" t="s">
        <v>442</v>
      </c>
      <c r="O70" s="495" t="s">
        <v>442</v>
      </c>
      <c r="P70" s="495" t="s">
        <v>442</v>
      </c>
      <c r="Q70" s="498" t="s">
        <v>442</v>
      </c>
      <c r="R70" s="499" t="s">
        <v>442</v>
      </c>
      <c r="S70" s="500" t="s">
        <v>442</v>
      </c>
      <c r="T70" s="840"/>
      <c r="U70" s="840"/>
      <c r="V70" s="840"/>
    </row>
    <row r="71" spans="2:22" s="456" customFormat="1" ht="16.899999999999999" customHeight="1">
      <c r="B71" s="478">
        <v>64</v>
      </c>
      <c r="C71" s="479"/>
      <c r="D71" s="465" t="s">
        <v>464</v>
      </c>
      <c r="E71" s="459"/>
      <c r="F71" s="484">
        <v>32</v>
      </c>
      <c r="G71" s="484">
        <v>21</v>
      </c>
      <c r="H71" s="484" t="s">
        <v>442</v>
      </c>
      <c r="I71" s="484" t="s">
        <v>442</v>
      </c>
      <c r="J71" s="485" t="s">
        <v>442</v>
      </c>
      <c r="K71" s="481" t="s">
        <v>442</v>
      </c>
      <c r="L71" s="484" t="s">
        <v>442</v>
      </c>
      <c r="M71" s="484" t="s">
        <v>442</v>
      </c>
      <c r="N71" s="481" t="s">
        <v>442</v>
      </c>
      <c r="O71" s="484" t="s">
        <v>442</v>
      </c>
      <c r="P71" s="484" t="s">
        <v>442</v>
      </c>
      <c r="Q71" s="486" t="s">
        <v>442</v>
      </c>
      <c r="R71" s="488" t="s">
        <v>442</v>
      </c>
      <c r="S71" s="483" t="s">
        <v>442</v>
      </c>
      <c r="T71" s="840"/>
      <c r="U71" s="840"/>
      <c r="V71" s="840"/>
    </row>
    <row r="72" spans="2:22" s="456" customFormat="1" ht="16.899999999999999" customHeight="1">
      <c r="B72" s="478">
        <v>66</v>
      </c>
      <c r="C72" s="479"/>
      <c r="D72" s="465" t="s">
        <v>465</v>
      </c>
      <c r="E72" s="459"/>
      <c r="F72" s="484">
        <v>33</v>
      </c>
      <c r="G72" s="484" t="s">
        <v>442</v>
      </c>
      <c r="H72" s="484" t="s">
        <v>442</v>
      </c>
      <c r="I72" s="484" t="s">
        <v>442</v>
      </c>
      <c r="J72" s="485" t="s">
        <v>442</v>
      </c>
      <c r="K72" s="481" t="s">
        <v>442</v>
      </c>
      <c r="L72" s="484" t="s">
        <v>442</v>
      </c>
      <c r="M72" s="484" t="s">
        <v>442</v>
      </c>
      <c r="N72" s="481" t="s">
        <v>442</v>
      </c>
      <c r="O72" s="484" t="s">
        <v>442</v>
      </c>
      <c r="P72" s="484" t="s">
        <v>442</v>
      </c>
      <c r="Q72" s="486" t="s">
        <v>442</v>
      </c>
      <c r="R72" s="488" t="s">
        <v>442</v>
      </c>
      <c r="S72" s="483" t="s">
        <v>442</v>
      </c>
      <c r="T72" s="840"/>
      <c r="U72" s="840"/>
      <c r="V72" s="840"/>
    </row>
    <row r="73" spans="2:22" s="456" customFormat="1" ht="16.899999999999999" customHeight="1">
      <c r="B73" s="478">
        <v>67</v>
      </c>
      <c r="C73" s="479"/>
      <c r="D73" s="465" t="s">
        <v>466</v>
      </c>
      <c r="E73" s="459"/>
      <c r="F73" s="484">
        <v>12</v>
      </c>
      <c r="G73" s="484">
        <v>4</v>
      </c>
      <c r="H73" s="484" t="s">
        <v>442</v>
      </c>
      <c r="I73" s="484" t="s">
        <v>442</v>
      </c>
      <c r="J73" s="485" t="s">
        <v>442</v>
      </c>
      <c r="K73" s="481" t="s">
        <v>442</v>
      </c>
      <c r="L73" s="484" t="s">
        <v>442</v>
      </c>
      <c r="M73" s="484" t="s">
        <v>442</v>
      </c>
      <c r="N73" s="481" t="s">
        <v>442</v>
      </c>
      <c r="O73" s="484" t="s">
        <v>442</v>
      </c>
      <c r="P73" s="484" t="s">
        <v>442</v>
      </c>
      <c r="Q73" s="486" t="s">
        <v>442</v>
      </c>
      <c r="R73" s="488" t="s">
        <v>442</v>
      </c>
      <c r="S73" s="483" t="s">
        <v>442</v>
      </c>
      <c r="T73" s="840"/>
      <c r="U73" s="840"/>
      <c r="V73" s="840"/>
    </row>
    <row r="74" spans="2:22" s="456" customFormat="1" ht="16.899999999999999" customHeight="1">
      <c r="B74" s="478">
        <v>68</v>
      </c>
      <c r="C74" s="479"/>
      <c r="D74" s="465" t="s">
        <v>467</v>
      </c>
      <c r="E74" s="459"/>
      <c r="F74" s="484">
        <v>1</v>
      </c>
      <c r="G74" s="484">
        <v>5</v>
      </c>
      <c r="H74" s="484">
        <v>7</v>
      </c>
      <c r="I74" s="484">
        <v>3</v>
      </c>
      <c r="J74" s="485">
        <v>2</v>
      </c>
      <c r="K74" s="481">
        <v>2</v>
      </c>
      <c r="L74" s="484">
        <v>2</v>
      </c>
      <c r="M74" s="484">
        <v>4</v>
      </c>
      <c r="N74" s="501">
        <v>3</v>
      </c>
      <c r="O74" s="484">
        <v>2</v>
      </c>
      <c r="P74" s="484">
        <v>1</v>
      </c>
      <c r="Q74" s="502">
        <v>3</v>
      </c>
      <c r="R74" s="482">
        <v>5</v>
      </c>
      <c r="S74" s="483">
        <v>416768.55271994625</v>
      </c>
      <c r="T74" s="840">
        <v>416768.55271994625</v>
      </c>
      <c r="U74" s="840">
        <v>5</v>
      </c>
      <c r="V74" s="840"/>
    </row>
    <row r="75" spans="2:22" s="456" customFormat="1" ht="16.899999999999999" customHeight="1">
      <c r="B75" s="478">
        <v>69</v>
      </c>
      <c r="C75" s="479"/>
      <c r="D75" s="465" t="s">
        <v>367</v>
      </c>
      <c r="E75" s="459"/>
      <c r="F75" s="484">
        <v>6</v>
      </c>
      <c r="G75" s="484">
        <v>1</v>
      </c>
      <c r="H75" s="484">
        <v>8</v>
      </c>
      <c r="I75" s="484">
        <v>1</v>
      </c>
      <c r="J75" s="485">
        <v>1</v>
      </c>
      <c r="K75" s="481">
        <v>1</v>
      </c>
      <c r="L75" s="484">
        <v>1</v>
      </c>
      <c r="M75" s="484">
        <v>1</v>
      </c>
      <c r="N75" s="501">
        <v>1</v>
      </c>
      <c r="O75" s="484">
        <v>4</v>
      </c>
      <c r="P75" s="484">
        <v>4</v>
      </c>
      <c r="Q75" s="502">
        <v>2</v>
      </c>
      <c r="R75" s="482">
        <v>3</v>
      </c>
      <c r="S75" s="483">
        <v>444917.77839335182</v>
      </c>
      <c r="T75" s="840">
        <v>444917.77839335182</v>
      </c>
      <c r="U75" s="840">
        <v>3</v>
      </c>
      <c r="V75" s="840"/>
    </row>
    <row r="76" spans="2:22" s="456" customFormat="1" ht="16.899999999999999" customHeight="1">
      <c r="B76" s="478">
        <v>70</v>
      </c>
      <c r="C76" s="479"/>
      <c r="D76" s="465" t="s">
        <v>468</v>
      </c>
      <c r="E76" s="459"/>
      <c r="F76" s="484">
        <v>54</v>
      </c>
      <c r="G76" s="484">
        <v>27</v>
      </c>
      <c r="H76" s="484" t="s">
        <v>442</v>
      </c>
      <c r="I76" s="484" t="s">
        <v>442</v>
      </c>
      <c r="J76" s="485" t="s">
        <v>442</v>
      </c>
      <c r="K76" s="481" t="s">
        <v>442</v>
      </c>
      <c r="L76" s="484" t="s">
        <v>442</v>
      </c>
      <c r="M76" s="484" t="s">
        <v>442</v>
      </c>
      <c r="N76" s="481" t="s">
        <v>442</v>
      </c>
      <c r="O76" s="484" t="s">
        <v>442</v>
      </c>
      <c r="P76" s="484" t="s">
        <v>442</v>
      </c>
      <c r="Q76" s="486" t="s">
        <v>442</v>
      </c>
      <c r="R76" s="488" t="s">
        <v>442</v>
      </c>
      <c r="S76" s="483" t="s">
        <v>442</v>
      </c>
      <c r="T76" s="840"/>
      <c r="U76" s="840"/>
      <c r="V76" s="840"/>
    </row>
    <row r="77" spans="2:22" s="456" customFormat="1" ht="16.899999999999999" customHeight="1">
      <c r="B77" s="478">
        <v>71</v>
      </c>
      <c r="C77" s="479"/>
      <c r="D77" s="465" t="s">
        <v>368</v>
      </c>
      <c r="E77" s="459"/>
      <c r="F77" s="484">
        <v>16</v>
      </c>
      <c r="G77" s="484">
        <v>10</v>
      </c>
      <c r="H77" s="484">
        <v>1</v>
      </c>
      <c r="I77" s="484">
        <v>4</v>
      </c>
      <c r="J77" s="485">
        <v>12</v>
      </c>
      <c r="K77" s="481">
        <v>3</v>
      </c>
      <c r="L77" s="484">
        <v>4</v>
      </c>
      <c r="M77" s="484">
        <v>18</v>
      </c>
      <c r="N77" s="481">
        <v>7</v>
      </c>
      <c r="O77" s="484">
        <v>11</v>
      </c>
      <c r="P77" s="484">
        <v>20</v>
      </c>
      <c r="Q77" s="486">
        <v>7</v>
      </c>
      <c r="R77" s="482">
        <v>4</v>
      </c>
      <c r="S77" s="483">
        <v>420328.7</v>
      </c>
      <c r="T77" s="840">
        <v>420328.7</v>
      </c>
      <c r="U77" s="840">
        <v>4</v>
      </c>
      <c r="V77" s="840"/>
    </row>
    <row r="78" spans="2:22" s="456" customFormat="1" ht="16.899999999999999" customHeight="1">
      <c r="B78" s="478">
        <v>72</v>
      </c>
      <c r="C78" s="479"/>
      <c r="D78" s="465" t="s">
        <v>469</v>
      </c>
      <c r="E78" s="459"/>
      <c r="F78" s="484">
        <v>102</v>
      </c>
      <c r="G78" s="484">
        <v>91</v>
      </c>
      <c r="H78" s="484">
        <v>64</v>
      </c>
      <c r="I78" s="484">
        <v>54</v>
      </c>
      <c r="J78" s="485">
        <v>51</v>
      </c>
      <c r="K78" s="481">
        <v>62</v>
      </c>
      <c r="L78" s="484" t="s">
        <v>442</v>
      </c>
      <c r="M78" s="484" t="s">
        <v>442</v>
      </c>
      <c r="N78" s="481" t="s">
        <v>442</v>
      </c>
      <c r="O78" s="484" t="s">
        <v>442</v>
      </c>
      <c r="P78" s="484" t="s">
        <v>442</v>
      </c>
      <c r="Q78" s="486" t="s">
        <v>442</v>
      </c>
      <c r="R78" s="488" t="s">
        <v>442</v>
      </c>
      <c r="S78" s="483" t="s">
        <v>442</v>
      </c>
      <c r="T78" s="840"/>
      <c r="U78" s="840"/>
      <c r="V78" s="840"/>
    </row>
    <row r="79" spans="2:22" s="456" customFormat="1" ht="16.899999999999999" customHeight="1">
      <c r="B79" s="478">
        <v>73</v>
      </c>
      <c r="C79" s="479"/>
      <c r="D79" s="465" t="s">
        <v>369</v>
      </c>
      <c r="E79" s="459"/>
      <c r="F79" s="484">
        <v>108</v>
      </c>
      <c r="G79" s="484">
        <v>89</v>
      </c>
      <c r="H79" s="484">
        <v>67</v>
      </c>
      <c r="I79" s="484">
        <v>72</v>
      </c>
      <c r="J79" s="485">
        <v>74</v>
      </c>
      <c r="K79" s="481">
        <v>66</v>
      </c>
      <c r="L79" s="484">
        <v>64</v>
      </c>
      <c r="M79" s="484">
        <v>53</v>
      </c>
      <c r="N79" s="481">
        <v>37</v>
      </c>
      <c r="O79" s="484">
        <v>28</v>
      </c>
      <c r="P79" s="484">
        <v>31</v>
      </c>
      <c r="Q79" s="486" ph="1">
        <v>60</v>
      </c>
      <c r="R79" s="482">
        <v>36</v>
      </c>
      <c r="S79" s="483">
        <v>333217.66759222531</v>
      </c>
      <c r="T79" s="840">
        <v>333217.66759222531</v>
      </c>
      <c r="U79" s="840">
        <v>36</v>
      </c>
      <c r="V79" s="840"/>
    </row>
    <row r="80" spans="2:22" s="456" customFormat="1" ht="16.899999999999999" customHeight="1">
      <c r="B80" s="478">
        <v>74</v>
      </c>
      <c r="C80" s="479"/>
      <c r="D80" s="465" t="s">
        <v>370</v>
      </c>
      <c r="E80" s="459"/>
      <c r="F80" s="484">
        <v>112</v>
      </c>
      <c r="G80" s="484">
        <v>97</v>
      </c>
      <c r="H80" s="484">
        <v>75</v>
      </c>
      <c r="I80" s="484">
        <v>74</v>
      </c>
      <c r="J80" s="485">
        <v>72</v>
      </c>
      <c r="K80" s="481">
        <v>58</v>
      </c>
      <c r="L80" s="484">
        <v>66</v>
      </c>
      <c r="M80" s="484">
        <v>64</v>
      </c>
      <c r="N80" s="481">
        <v>72</v>
      </c>
      <c r="O80" s="484">
        <v>69</v>
      </c>
      <c r="P80" s="484">
        <v>60</v>
      </c>
      <c r="Q80" s="486" ph="1">
        <v>57</v>
      </c>
      <c r="R80" s="488">
        <v>68</v>
      </c>
      <c r="S80" s="489">
        <v>281452.35708692245</v>
      </c>
      <c r="T80" s="840">
        <v>281452.35708692245</v>
      </c>
      <c r="U80" s="840">
        <v>68</v>
      </c>
      <c r="V80" s="840"/>
    </row>
    <row r="81" spans="2:22" s="456" customFormat="1" ht="16.899999999999999" customHeight="1">
      <c r="B81" s="478">
        <v>75</v>
      </c>
      <c r="C81" s="479"/>
      <c r="D81" s="465" t="s">
        <v>470</v>
      </c>
      <c r="E81" s="459"/>
      <c r="F81" s="484">
        <v>64</v>
      </c>
      <c r="G81" s="484">
        <v>37</v>
      </c>
      <c r="H81" s="484" t="s">
        <v>442</v>
      </c>
      <c r="I81" s="484" t="s">
        <v>442</v>
      </c>
      <c r="J81" s="485" t="s">
        <v>442</v>
      </c>
      <c r="K81" s="481" t="s">
        <v>442</v>
      </c>
      <c r="L81" s="484" t="s">
        <v>442</v>
      </c>
      <c r="M81" s="484" t="s">
        <v>442</v>
      </c>
      <c r="N81" s="481" t="s">
        <v>442</v>
      </c>
      <c r="O81" s="484" t="s">
        <v>442</v>
      </c>
      <c r="P81" s="484" t="s">
        <v>442</v>
      </c>
      <c r="Q81" s="486" t="s">
        <v>442</v>
      </c>
      <c r="R81" s="488" t="s">
        <v>442</v>
      </c>
      <c r="S81" s="489" t="s">
        <v>442</v>
      </c>
      <c r="T81" s="840"/>
      <c r="U81" s="840"/>
      <c r="V81" s="840"/>
    </row>
    <row r="82" spans="2:22" s="456" customFormat="1" ht="16.899999999999999" customHeight="1">
      <c r="B82" s="478">
        <v>76</v>
      </c>
      <c r="C82" s="479"/>
      <c r="D82" s="465" t="s">
        <v>471</v>
      </c>
      <c r="E82" s="459"/>
      <c r="F82" s="484">
        <v>89</v>
      </c>
      <c r="G82" s="484">
        <v>81</v>
      </c>
      <c r="H82" s="484">
        <v>40</v>
      </c>
      <c r="I82" s="484">
        <v>32</v>
      </c>
      <c r="J82" s="485">
        <v>29</v>
      </c>
      <c r="K82" s="481">
        <v>27</v>
      </c>
      <c r="L82" s="484">
        <v>25</v>
      </c>
      <c r="M82" s="484">
        <v>29</v>
      </c>
      <c r="N82" s="481">
        <v>30</v>
      </c>
      <c r="O82" s="484">
        <v>27</v>
      </c>
      <c r="P82" s="484">
        <v>23</v>
      </c>
      <c r="Q82" s="486">
        <v>18</v>
      </c>
      <c r="R82" s="482">
        <v>22</v>
      </c>
      <c r="S82" s="483">
        <v>357903.60005697771</v>
      </c>
      <c r="T82" s="840">
        <v>357903.60005697771</v>
      </c>
      <c r="U82" s="840">
        <v>22</v>
      </c>
      <c r="V82" s="840"/>
    </row>
    <row r="83" spans="2:22" s="456" customFormat="1" ht="16.899999999999999" customHeight="1">
      <c r="B83" s="478">
        <v>77</v>
      </c>
      <c r="C83" s="479"/>
      <c r="D83" s="465" t="s">
        <v>472</v>
      </c>
      <c r="E83" s="459"/>
      <c r="F83" s="484">
        <v>14</v>
      </c>
      <c r="G83" s="484" t="s">
        <v>442</v>
      </c>
      <c r="H83" s="484" t="s">
        <v>442</v>
      </c>
      <c r="I83" s="484" t="s">
        <v>442</v>
      </c>
      <c r="J83" s="485" t="s">
        <v>442</v>
      </c>
      <c r="K83" s="481" t="s">
        <v>442</v>
      </c>
      <c r="L83" s="484" t="s">
        <v>442</v>
      </c>
      <c r="M83" s="484" t="s">
        <v>442</v>
      </c>
      <c r="N83" s="481" t="s">
        <v>442</v>
      </c>
      <c r="O83" s="484" t="s">
        <v>442</v>
      </c>
      <c r="P83" s="484" t="s">
        <v>442</v>
      </c>
      <c r="Q83" s="486" t="s">
        <v>442</v>
      </c>
      <c r="R83" s="488" t="s">
        <v>442</v>
      </c>
      <c r="S83" s="483" t="s">
        <v>442</v>
      </c>
      <c r="T83" s="840"/>
      <c r="U83" s="840"/>
      <c r="V83" s="840"/>
    </row>
    <row r="84" spans="2:22" s="456" customFormat="1" ht="16.899999999999999" customHeight="1">
      <c r="B84" s="478">
        <v>78</v>
      </c>
      <c r="C84" s="479"/>
      <c r="D84" s="465" t="s">
        <v>473</v>
      </c>
      <c r="E84" s="459"/>
      <c r="F84" s="484">
        <v>111</v>
      </c>
      <c r="G84" s="484" t="s">
        <v>442</v>
      </c>
      <c r="H84" s="484" t="s">
        <v>442</v>
      </c>
      <c r="I84" s="484" t="s">
        <v>442</v>
      </c>
      <c r="J84" s="485" t="s">
        <v>442</v>
      </c>
      <c r="K84" s="481" t="s">
        <v>442</v>
      </c>
      <c r="L84" s="484" t="s">
        <v>442</v>
      </c>
      <c r="M84" s="484" t="s">
        <v>442</v>
      </c>
      <c r="N84" s="481" t="s">
        <v>442</v>
      </c>
      <c r="O84" s="484" t="s">
        <v>442</v>
      </c>
      <c r="P84" s="484" t="s">
        <v>442</v>
      </c>
      <c r="Q84" s="486" t="s">
        <v>442</v>
      </c>
      <c r="R84" s="488" t="s">
        <v>442</v>
      </c>
      <c r="S84" s="483" t="s">
        <v>442</v>
      </c>
      <c r="T84" s="840"/>
      <c r="U84" s="840"/>
      <c r="V84" s="840"/>
    </row>
    <row r="85" spans="2:22" s="456" customFormat="1" ht="16.899999999999999" customHeight="1">
      <c r="B85" s="478">
        <v>79</v>
      </c>
      <c r="C85" s="479"/>
      <c r="D85" s="465" t="s">
        <v>474</v>
      </c>
      <c r="E85" s="459"/>
      <c r="F85" s="484">
        <v>62</v>
      </c>
      <c r="G85" s="484" t="s">
        <v>442</v>
      </c>
      <c r="H85" s="484" t="s">
        <v>442</v>
      </c>
      <c r="I85" s="484" t="s">
        <v>442</v>
      </c>
      <c r="J85" s="485" t="s">
        <v>442</v>
      </c>
      <c r="K85" s="481" t="s">
        <v>442</v>
      </c>
      <c r="L85" s="484" t="s">
        <v>442</v>
      </c>
      <c r="M85" s="484" t="s">
        <v>442</v>
      </c>
      <c r="N85" s="481" t="s">
        <v>442</v>
      </c>
      <c r="O85" s="484" t="s">
        <v>442</v>
      </c>
      <c r="P85" s="484" t="s">
        <v>442</v>
      </c>
      <c r="Q85" s="486" t="s">
        <v>442</v>
      </c>
      <c r="R85" s="488" t="s">
        <v>442</v>
      </c>
      <c r="S85" s="483" t="s">
        <v>442</v>
      </c>
      <c r="T85" s="840"/>
      <c r="U85" s="840"/>
      <c r="V85" s="840"/>
    </row>
    <row r="86" spans="2:22" s="456" customFormat="1" ht="16.899999999999999" customHeight="1">
      <c r="B86" s="478">
        <v>80</v>
      </c>
      <c r="C86" s="479"/>
      <c r="D86" s="465" t="s">
        <v>475</v>
      </c>
      <c r="E86" s="459"/>
      <c r="F86" s="484">
        <v>71</v>
      </c>
      <c r="G86" s="484">
        <v>49</v>
      </c>
      <c r="H86" s="484" t="s">
        <v>442</v>
      </c>
      <c r="I86" s="484" t="s">
        <v>442</v>
      </c>
      <c r="J86" s="485" t="s">
        <v>442</v>
      </c>
      <c r="K86" s="481" t="s">
        <v>442</v>
      </c>
      <c r="L86" s="484" t="s">
        <v>442</v>
      </c>
      <c r="M86" s="484" t="s">
        <v>442</v>
      </c>
      <c r="N86" s="481" t="s">
        <v>442</v>
      </c>
      <c r="O86" s="484" t="s">
        <v>442</v>
      </c>
      <c r="P86" s="484" t="s">
        <v>442</v>
      </c>
      <c r="Q86" s="486" t="s">
        <v>442</v>
      </c>
      <c r="R86" s="488" t="s">
        <v>442</v>
      </c>
      <c r="S86" s="483" t="s">
        <v>442</v>
      </c>
      <c r="T86" s="840"/>
      <c r="U86" s="840"/>
      <c r="V86" s="840"/>
    </row>
    <row r="87" spans="2:22" s="456" customFormat="1" ht="16.899999999999999" customHeight="1">
      <c r="B87" s="478">
        <v>81</v>
      </c>
      <c r="C87" s="479"/>
      <c r="D87" s="465" t="s">
        <v>476</v>
      </c>
      <c r="E87" s="459"/>
      <c r="F87" s="484">
        <v>76</v>
      </c>
      <c r="G87" s="484">
        <v>55</v>
      </c>
      <c r="H87" s="484" t="s">
        <v>442</v>
      </c>
      <c r="I87" s="484" t="s">
        <v>442</v>
      </c>
      <c r="J87" s="485" t="s">
        <v>442</v>
      </c>
      <c r="K87" s="481" t="s">
        <v>442</v>
      </c>
      <c r="L87" s="484" t="s">
        <v>442</v>
      </c>
      <c r="M87" s="484" t="s">
        <v>442</v>
      </c>
      <c r="N87" s="481" t="s">
        <v>442</v>
      </c>
      <c r="O87" s="484" t="s">
        <v>442</v>
      </c>
      <c r="P87" s="484" t="s">
        <v>442</v>
      </c>
      <c r="Q87" s="486" t="s">
        <v>442</v>
      </c>
      <c r="R87" s="488" t="s">
        <v>442</v>
      </c>
      <c r="S87" s="483" t="s">
        <v>442</v>
      </c>
      <c r="T87" s="840"/>
      <c r="U87" s="840"/>
      <c r="V87" s="840"/>
    </row>
    <row r="88" spans="2:22" s="456" customFormat="1" ht="16.899999999999999" customHeight="1">
      <c r="B88" s="478">
        <v>82</v>
      </c>
      <c r="C88" s="479"/>
      <c r="D88" s="465" t="s">
        <v>372</v>
      </c>
      <c r="E88" s="459"/>
      <c r="F88" s="484">
        <v>28</v>
      </c>
      <c r="G88" s="484">
        <v>16</v>
      </c>
      <c r="H88" s="484">
        <v>15</v>
      </c>
      <c r="I88" s="484">
        <v>13</v>
      </c>
      <c r="J88" s="485">
        <v>10</v>
      </c>
      <c r="K88" s="481">
        <v>20</v>
      </c>
      <c r="L88" s="484">
        <v>21</v>
      </c>
      <c r="M88" s="484">
        <v>8</v>
      </c>
      <c r="N88" s="481">
        <v>10</v>
      </c>
      <c r="O88" s="484">
        <v>24</v>
      </c>
      <c r="P88" s="484">
        <v>9</v>
      </c>
      <c r="Q88" s="486">
        <v>24</v>
      </c>
      <c r="R88" s="482">
        <v>35</v>
      </c>
      <c r="S88" s="483">
        <v>334251.4722846442</v>
      </c>
      <c r="T88" s="840">
        <v>334251.4722846442</v>
      </c>
      <c r="U88" s="840">
        <v>35</v>
      </c>
      <c r="V88" s="840"/>
    </row>
    <row r="89" spans="2:22" s="456" customFormat="1" ht="16.899999999999999" customHeight="1">
      <c r="B89" s="478">
        <v>83</v>
      </c>
      <c r="C89" s="479"/>
      <c r="D89" s="465" t="s">
        <v>373</v>
      </c>
      <c r="E89" s="459"/>
      <c r="F89" s="484">
        <v>96</v>
      </c>
      <c r="G89" s="484">
        <v>76</v>
      </c>
      <c r="H89" s="484">
        <v>44</v>
      </c>
      <c r="I89" s="484">
        <v>41</v>
      </c>
      <c r="J89" s="485">
        <v>35</v>
      </c>
      <c r="K89" s="481">
        <v>30</v>
      </c>
      <c r="L89" s="484">
        <v>26</v>
      </c>
      <c r="M89" s="484">
        <v>17</v>
      </c>
      <c r="N89" s="481">
        <v>6</v>
      </c>
      <c r="O89" s="484">
        <v>9</v>
      </c>
      <c r="P89" s="484">
        <v>10</v>
      </c>
      <c r="Q89" s="486">
        <v>35</v>
      </c>
      <c r="R89" s="482">
        <v>25</v>
      </c>
      <c r="S89" s="483">
        <v>352713.69490164594</v>
      </c>
      <c r="T89" s="840">
        <v>352713.69490164594</v>
      </c>
      <c r="U89" s="840">
        <v>25</v>
      </c>
      <c r="V89" s="840"/>
    </row>
    <row r="90" spans="2:22" s="456" customFormat="1" ht="16.899999999999999" customHeight="1">
      <c r="B90" s="478">
        <v>84</v>
      </c>
      <c r="C90" s="479"/>
      <c r="D90" s="465" t="s">
        <v>477</v>
      </c>
      <c r="E90" s="459"/>
      <c r="F90" s="484">
        <v>97</v>
      </c>
      <c r="G90" s="484">
        <v>41</v>
      </c>
      <c r="H90" s="484" t="s">
        <v>442</v>
      </c>
      <c r="I90" s="484" t="s">
        <v>442</v>
      </c>
      <c r="J90" s="485" t="s">
        <v>442</v>
      </c>
      <c r="K90" s="481" t="s">
        <v>442</v>
      </c>
      <c r="L90" s="484" t="s">
        <v>442</v>
      </c>
      <c r="M90" s="484" t="s">
        <v>442</v>
      </c>
      <c r="N90" s="481" t="s">
        <v>442</v>
      </c>
      <c r="O90" s="484" t="s">
        <v>442</v>
      </c>
      <c r="P90" s="484" t="s">
        <v>442</v>
      </c>
      <c r="Q90" s="486" t="s">
        <v>442</v>
      </c>
      <c r="R90" s="488" t="s">
        <v>442</v>
      </c>
      <c r="S90" s="483" t="s">
        <v>442</v>
      </c>
      <c r="T90" s="840"/>
      <c r="U90" s="840"/>
      <c r="V90" s="840"/>
    </row>
    <row r="91" spans="2:22" s="456" customFormat="1" ht="16.899999999999999" customHeight="1">
      <c r="B91" s="478">
        <v>85</v>
      </c>
      <c r="C91" s="479"/>
      <c r="D91" s="465" t="s">
        <v>478</v>
      </c>
      <c r="E91" s="459"/>
      <c r="F91" s="484">
        <v>115</v>
      </c>
      <c r="G91" s="484">
        <v>93</v>
      </c>
      <c r="H91" s="484" t="s">
        <v>442</v>
      </c>
      <c r="I91" s="484" t="s">
        <v>442</v>
      </c>
      <c r="J91" s="485" t="s">
        <v>442</v>
      </c>
      <c r="K91" s="481" t="s">
        <v>442</v>
      </c>
      <c r="L91" s="484" t="s">
        <v>442</v>
      </c>
      <c r="M91" s="484" t="s">
        <v>442</v>
      </c>
      <c r="N91" s="481" t="s">
        <v>442</v>
      </c>
      <c r="O91" s="484" t="s">
        <v>442</v>
      </c>
      <c r="P91" s="484" t="s">
        <v>442</v>
      </c>
      <c r="Q91" s="486" t="s">
        <v>442</v>
      </c>
      <c r="R91" s="488" t="s">
        <v>442</v>
      </c>
      <c r="S91" s="483" t="s">
        <v>442</v>
      </c>
      <c r="T91" s="840"/>
      <c r="U91" s="840"/>
      <c r="V91" s="840"/>
    </row>
    <row r="92" spans="2:22" s="456" customFormat="1" ht="16.899999999999999" customHeight="1">
      <c r="B92" s="478">
        <v>86</v>
      </c>
      <c r="C92" s="479"/>
      <c r="D92" s="465" t="s">
        <v>374</v>
      </c>
      <c r="E92" s="459"/>
      <c r="F92" s="484">
        <v>117</v>
      </c>
      <c r="G92" s="484">
        <v>101</v>
      </c>
      <c r="H92" s="484">
        <v>79</v>
      </c>
      <c r="I92" s="484">
        <v>79</v>
      </c>
      <c r="J92" s="485">
        <v>80</v>
      </c>
      <c r="K92" s="481">
        <v>72</v>
      </c>
      <c r="L92" s="484">
        <v>75</v>
      </c>
      <c r="M92" s="484">
        <v>74</v>
      </c>
      <c r="N92" s="481">
        <v>68</v>
      </c>
      <c r="O92" s="484">
        <v>73</v>
      </c>
      <c r="P92" s="484">
        <v>73</v>
      </c>
      <c r="Q92" s="486">
        <v>73</v>
      </c>
      <c r="R92" s="482">
        <v>73</v>
      </c>
      <c r="S92" s="483">
        <v>250569.2946530148</v>
      </c>
      <c r="T92" s="840">
        <v>250569.2946530148</v>
      </c>
      <c r="U92" s="840">
        <v>73</v>
      </c>
      <c r="V92" s="840"/>
    </row>
    <row r="93" spans="2:22" s="456" customFormat="1" ht="16.899999999999999" customHeight="1">
      <c r="B93" s="478">
        <v>87</v>
      </c>
      <c r="C93" s="479"/>
      <c r="D93" s="465" t="s">
        <v>375</v>
      </c>
      <c r="E93" s="459"/>
      <c r="F93" s="484">
        <v>114</v>
      </c>
      <c r="G93" s="484">
        <v>99</v>
      </c>
      <c r="H93" s="484">
        <v>72</v>
      </c>
      <c r="I93" s="484">
        <v>76</v>
      </c>
      <c r="J93" s="485">
        <v>76</v>
      </c>
      <c r="K93" s="481">
        <v>78</v>
      </c>
      <c r="L93" s="484">
        <v>52</v>
      </c>
      <c r="M93" s="484">
        <v>61</v>
      </c>
      <c r="N93" s="481">
        <v>70</v>
      </c>
      <c r="O93" s="484">
        <v>68</v>
      </c>
      <c r="P93" s="484">
        <v>74</v>
      </c>
      <c r="Q93" s="486">
        <v>74</v>
      </c>
      <c r="R93" s="488">
        <v>75</v>
      </c>
      <c r="S93" s="489">
        <v>229085.46624662465</v>
      </c>
      <c r="T93" s="840">
        <v>229085.46624662465</v>
      </c>
      <c r="U93" s="840">
        <v>75</v>
      </c>
      <c r="V93" s="840"/>
    </row>
    <row r="94" spans="2:22" s="456" customFormat="1" ht="16.899999999999999" customHeight="1">
      <c r="B94" s="478">
        <v>89</v>
      </c>
      <c r="C94" s="479"/>
      <c r="D94" s="465" t="s">
        <v>376</v>
      </c>
      <c r="E94" s="459"/>
      <c r="F94" s="484">
        <v>100</v>
      </c>
      <c r="G94" s="484">
        <v>88</v>
      </c>
      <c r="H94" s="484">
        <v>71</v>
      </c>
      <c r="I94" s="484">
        <v>68</v>
      </c>
      <c r="J94" s="485">
        <v>66</v>
      </c>
      <c r="K94" s="481">
        <v>77</v>
      </c>
      <c r="L94" s="484">
        <v>72</v>
      </c>
      <c r="M94" s="484">
        <v>65</v>
      </c>
      <c r="N94" s="481">
        <v>58</v>
      </c>
      <c r="O94" s="484">
        <v>65</v>
      </c>
      <c r="P94" s="484">
        <v>67</v>
      </c>
      <c r="Q94" s="486">
        <v>69</v>
      </c>
      <c r="R94" s="482">
        <v>57</v>
      </c>
      <c r="S94" s="483">
        <v>306241.72148187633</v>
      </c>
      <c r="T94" s="840">
        <v>306241.72148187633</v>
      </c>
      <c r="U94" s="840">
        <v>57</v>
      </c>
      <c r="V94" s="840"/>
    </row>
    <row r="95" spans="2:22" s="456" customFormat="1" ht="16.899999999999999" customHeight="1">
      <c r="B95" s="478">
        <v>90</v>
      </c>
      <c r="C95" s="479"/>
      <c r="D95" s="465" t="s">
        <v>377</v>
      </c>
      <c r="E95" s="459"/>
      <c r="F95" s="484">
        <v>85</v>
      </c>
      <c r="G95" s="484">
        <v>84</v>
      </c>
      <c r="H95" s="484">
        <v>55</v>
      </c>
      <c r="I95" s="484">
        <v>56</v>
      </c>
      <c r="J95" s="485">
        <v>61</v>
      </c>
      <c r="K95" s="481">
        <v>57</v>
      </c>
      <c r="L95" s="484">
        <v>54</v>
      </c>
      <c r="M95" s="484">
        <v>42</v>
      </c>
      <c r="N95" s="481">
        <v>43</v>
      </c>
      <c r="O95" s="484">
        <v>41</v>
      </c>
      <c r="P95" s="484">
        <v>59</v>
      </c>
      <c r="Q95" s="486">
        <v>62</v>
      </c>
      <c r="R95" s="488">
        <v>54</v>
      </c>
      <c r="S95" s="489">
        <v>316693.04413659795</v>
      </c>
      <c r="T95" s="840">
        <v>316693.04413659795</v>
      </c>
      <c r="U95" s="840">
        <v>54</v>
      </c>
      <c r="V95" s="840"/>
    </row>
    <row r="96" spans="2:22" s="456" customFormat="1" ht="16.899999999999999" customHeight="1">
      <c r="B96" s="478">
        <v>91</v>
      </c>
      <c r="C96" s="479"/>
      <c r="D96" s="465" t="s">
        <v>378</v>
      </c>
      <c r="E96" s="459"/>
      <c r="F96" s="484">
        <v>25</v>
      </c>
      <c r="G96" s="484">
        <v>29</v>
      </c>
      <c r="H96" s="484">
        <v>22</v>
      </c>
      <c r="I96" s="484">
        <v>22</v>
      </c>
      <c r="J96" s="485">
        <v>36</v>
      </c>
      <c r="K96" s="481">
        <v>16</v>
      </c>
      <c r="L96" s="484">
        <v>18</v>
      </c>
      <c r="M96" s="484">
        <v>24</v>
      </c>
      <c r="N96" s="481">
        <v>12</v>
      </c>
      <c r="O96" s="484">
        <v>12</v>
      </c>
      <c r="P96" s="484">
        <v>52</v>
      </c>
      <c r="Q96" s="486">
        <v>19</v>
      </c>
      <c r="R96" s="488">
        <v>50</v>
      </c>
      <c r="S96" s="489">
        <v>322061.62400793651</v>
      </c>
      <c r="T96" s="840">
        <v>322061.62400793651</v>
      </c>
      <c r="U96" s="840">
        <v>50</v>
      </c>
      <c r="V96" s="840"/>
    </row>
    <row r="97" spans="2:22" s="456" customFormat="1" ht="16.899999999999999" customHeight="1">
      <c r="B97" s="478">
        <v>93</v>
      </c>
      <c r="C97" s="479"/>
      <c r="D97" s="465" t="s">
        <v>479</v>
      </c>
      <c r="E97" s="459"/>
      <c r="F97" s="484">
        <v>42</v>
      </c>
      <c r="G97" s="484">
        <v>33</v>
      </c>
      <c r="H97" s="484">
        <v>10</v>
      </c>
      <c r="I97" s="484">
        <v>7</v>
      </c>
      <c r="J97" s="485">
        <v>20</v>
      </c>
      <c r="K97" s="481" t="s">
        <v>442</v>
      </c>
      <c r="L97" s="484" t="s">
        <v>442</v>
      </c>
      <c r="M97" s="484" t="s">
        <v>442</v>
      </c>
      <c r="N97" s="481" t="s">
        <v>442</v>
      </c>
      <c r="O97" s="484" t="s">
        <v>442</v>
      </c>
      <c r="P97" s="484" t="s">
        <v>442</v>
      </c>
      <c r="Q97" s="486" t="s">
        <v>442</v>
      </c>
      <c r="R97" s="488" t="s">
        <v>442</v>
      </c>
      <c r="S97" s="489" t="s">
        <v>442</v>
      </c>
      <c r="T97" s="840"/>
      <c r="U97" s="840"/>
      <c r="V97" s="840"/>
    </row>
    <row r="98" spans="2:22" s="456" customFormat="1" ht="16.899999999999999" customHeight="1">
      <c r="B98" s="478">
        <v>94</v>
      </c>
      <c r="C98" s="479"/>
      <c r="D98" s="465" t="s">
        <v>379</v>
      </c>
      <c r="E98" s="459"/>
      <c r="F98" s="484">
        <v>46</v>
      </c>
      <c r="G98" s="484">
        <v>74</v>
      </c>
      <c r="H98" s="484">
        <v>34</v>
      </c>
      <c r="I98" s="484">
        <v>45</v>
      </c>
      <c r="J98" s="485">
        <v>41</v>
      </c>
      <c r="K98" s="481">
        <v>73</v>
      </c>
      <c r="L98" s="484">
        <v>61</v>
      </c>
      <c r="M98" s="484">
        <v>35</v>
      </c>
      <c r="N98" s="481">
        <v>62</v>
      </c>
      <c r="O98" s="484">
        <v>35</v>
      </c>
      <c r="P98" s="484">
        <v>48</v>
      </c>
      <c r="Q98" s="486">
        <v>45</v>
      </c>
      <c r="R98" s="488">
        <v>42</v>
      </c>
      <c r="S98" s="489">
        <v>328667.09102167183</v>
      </c>
      <c r="T98" s="840">
        <v>328667.09102167183</v>
      </c>
      <c r="U98" s="840">
        <v>42</v>
      </c>
      <c r="V98" s="840"/>
    </row>
    <row r="99" spans="2:22" s="456" customFormat="1" ht="16.899999999999999" customHeight="1">
      <c r="B99" s="478">
        <v>95</v>
      </c>
      <c r="C99" s="479"/>
      <c r="D99" s="465" t="s">
        <v>480</v>
      </c>
      <c r="E99" s="459"/>
      <c r="F99" s="484">
        <v>8</v>
      </c>
      <c r="G99" s="484">
        <v>9</v>
      </c>
      <c r="H99" s="484" t="s">
        <v>442</v>
      </c>
      <c r="I99" s="484" t="s">
        <v>442</v>
      </c>
      <c r="J99" s="485" t="s">
        <v>442</v>
      </c>
      <c r="K99" s="481" t="s">
        <v>442</v>
      </c>
      <c r="L99" s="484" t="s">
        <v>442</v>
      </c>
      <c r="M99" s="484" t="s">
        <v>442</v>
      </c>
      <c r="N99" s="481" t="s">
        <v>442</v>
      </c>
      <c r="O99" s="484" t="s">
        <v>442</v>
      </c>
      <c r="P99" s="484" t="s">
        <v>442</v>
      </c>
      <c r="Q99" s="486" t="s">
        <v>442</v>
      </c>
      <c r="R99" s="488" t="s">
        <v>442</v>
      </c>
      <c r="S99" s="489" t="s">
        <v>442</v>
      </c>
      <c r="T99" s="840"/>
      <c r="U99" s="840"/>
      <c r="V99" s="840"/>
    </row>
    <row r="100" spans="2:22" s="456" customFormat="1" ht="16.899999999999999" customHeight="1">
      <c r="B100" s="478">
        <v>96</v>
      </c>
      <c r="C100" s="479"/>
      <c r="D100" s="465" t="s">
        <v>380</v>
      </c>
      <c r="E100" s="459"/>
      <c r="F100" s="484">
        <v>31</v>
      </c>
      <c r="G100" s="484">
        <v>7</v>
      </c>
      <c r="H100" s="484">
        <v>3</v>
      </c>
      <c r="I100" s="484">
        <v>57</v>
      </c>
      <c r="J100" s="485">
        <v>6</v>
      </c>
      <c r="K100" s="481">
        <v>11</v>
      </c>
      <c r="L100" s="484">
        <v>5</v>
      </c>
      <c r="M100" s="484">
        <v>73</v>
      </c>
      <c r="N100" s="481">
        <v>74</v>
      </c>
      <c r="O100" s="484">
        <v>77</v>
      </c>
      <c r="P100" s="484">
        <v>69</v>
      </c>
      <c r="Q100" s="486">
        <v>1</v>
      </c>
      <c r="R100" s="482">
        <v>2</v>
      </c>
      <c r="S100" s="483">
        <v>456513</v>
      </c>
      <c r="T100" s="842">
        <v>456513</v>
      </c>
      <c r="U100" s="840">
        <v>2</v>
      </c>
      <c r="V100" s="840"/>
    </row>
    <row r="101" spans="2:22" s="456" customFormat="1" ht="16.899999999999999" customHeight="1">
      <c r="B101" s="478">
        <v>97</v>
      </c>
      <c r="C101" s="479"/>
      <c r="D101" s="465" t="s">
        <v>381</v>
      </c>
      <c r="E101" s="459"/>
      <c r="F101" s="484">
        <v>30</v>
      </c>
      <c r="G101" s="484">
        <v>38</v>
      </c>
      <c r="H101" s="484">
        <v>33</v>
      </c>
      <c r="I101" s="484">
        <v>30</v>
      </c>
      <c r="J101" s="485">
        <v>40</v>
      </c>
      <c r="K101" s="481">
        <v>42</v>
      </c>
      <c r="L101" s="484">
        <v>53</v>
      </c>
      <c r="M101" s="484">
        <v>7</v>
      </c>
      <c r="N101" s="481">
        <v>21</v>
      </c>
      <c r="O101" s="484">
        <v>20</v>
      </c>
      <c r="P101" s="484">
        <v>14</v>
      </c>
      <c r="Q101" s="486">
        <v>42</v>
      </c>
      <c r="R101" s="482">
        <v>6</v>
      </c>
      <c r="S101" s="483">
        <v>415992.9336283186</v>
      </c>
      <c r="T101" s="842">
        <v>415992.9336283186</v>
      </c>
      <c r="U101" s="840">
        <v>6</v>
      </c>
      <c r="V101" s="840"/>
    </row>
    <row r="102" spans="2:22" s="456" customFormat="1" ht="16.899999999999999" customHeight="1">
      <c r="B102" s="478">
        <v>98</v>
      </c>
      <c r="C102" s="479"/>
      <c r="D102" s="465" t="s">
        <v>481</v>
      </c>
      <c r="E102" s="459"/>
      <c r="F102" s="484">
        <v>87</v>
      </c>
      <c r="G102" s="484">
        <v>64</v>
      </c>
      <c r="H102" s="484">
        <v>52</v>
      </c>
      <c r="I102" s="484">
        <v>62</v>
      </c>
      <c r="J102" s="485">
        <v>55</v>
      </c>
      <c r="K102" s="481">
        <v>69</v>
      </c>
      <c r="L102" s="484">
        <v>71</v>
      </c>
      <c r="M102" s="484">
        <v>72</v>
      </c>
      <c r="N102" s="481">
        <v>66</v>
      </c>
      <c r="O102" s="484">
        <v>49</v>
      </c>
      <c r="P102" s="484">
        <v>57</v>
      </c>
      <c r="Q102" s="486">
        <v>70</v>
      </c>
      <c r="R102" s="488">
        <v>71</v>
      </c>
      <c r="S102" s="503">
        <v>270277.67787418654</v>
      </c>
      <c r="T102" s="842">
        <v>270277.67787418654</v>
      </c>
      <c r="U102" s="840">
        <v>71</v>
      </c>
      <c r="V102" s="840"/>
    </row>
    <row r="103" spans="2:22" s="456" customFormat="1" ht="16.899999999999999" customHeight="1">
      <c r="B103" s="478">
        <v>99</v>
      </c>
      <c r="C103" s="479"/>
      <c r="D103" s="465" t="s">
        <v>383</v>
      </c>
      <c r="E103" s="459"/>
      <c r="F103" s="484">
        <v>52</v>
      </c>
      <c r="G103" s="484">
        <v>70</v>
      </c>
      <c r="H103" s="484">
        <v>28</v>
      </c>
      <c r="I103" s="484">
        <v>33</v>
      </c>
      <c r="J103" s="485">
        <v>58</v>
      </c>
      <c r="K103" s="481">
        <v>8</v>
      </c>
      <c r="L103" s="484">
        <v>3</v>
      </c>
      <c r="M103" s="484">
        <v>3</v>
      </c>
      <c r="N103" s="481">
        <v>40</v>
      </c>
      <c r="O103" s="484">
        <v>72</v>
      </c>
      <c r="P103" s="484">
        <v>22</v>
      </c>
      <c r="Q103" s="486">
        <v>6</v>
      </c>
      <c r="R103" s="488">
        <v>62</v>
      </c>
      <c r="S103" s="503">
        <v>302421.10714285716</v>
      </c>
      <c r="T103" s="842">
        <v>302421.10714285716</v>
      </c>
      <c r="U103" s="840">
        <v>62</v>
      </c>
      <c r="V103" s="840"/>
    </row>
    <row r="104" spans="2:22" s="456" customFormat="1" ht="16.899999999999999" customHeight="1">
      <c r="B104" s="478">
        <v>100</v>
      </c>
      <c r="C104" s="479"/>
      <c r="D104" s="465" t="s">
        <v>482</v>
      </c>
      <c r="E104" s="459"/>
      <c r="F104" s="484">
        <v>4</v>
      </c>
      <c r="G104" s="484">
        <v>3</v>
      </c>
      <c r="H104" s="484">
        <v>13</v>
      </c>
      <c r="I104" s="484">
        <v>17</v>
      </c>
      <c r="J104" s="485">
        <v>16</v>
      </c>
      <c r="K104" s="481">
        <v>4</v>
      </c>
      <c r="L104" s="484">
        <v>8</v>
      </c>
      <c r="M104" s="484">
        <v>2</v>
      </c>
      <c r="N104" s="481">
        <v>5</v>
      </c>
      <c r="O104" s="484">
        <v>1</v>
      </c>
      <c r="P104" s="484">
        <v>2</v>
      </c>
      <c r="Q104" s="486">
        <v>28</v>
      </c>
      <c r="R104" s="488">
        <v>31</v>
      </c>
      <c r="S104" s="503">
        <v>343450.7728531856</v>
      </c>
      <c r="T104" s="842">
        <v>343450.7728531856</v>
      </c>
      <c r="U104" s="840">
        <v>31</v>
      </c>
      <c r="V104" s="840"/>
    </row>
    <row r="105" spans="2:22" s="456" customFormat="1" ht="16.899999999999999" customHeight="1">
      <c r="B105" s="478">
        <v>101</v>
      </c>
      <c r="C105" s="479"/>
      <c r="D105" s="465" t="s">
        <v>385</v>
      </c>
      <c r="E105" s="459"/>
      <c r="F105" s="484">
        <v>65</v>
      </c>
      <c r="G105" s="484">
        <v>53</v>
      </c>
      <c r="H105" s="484">
        <v>19</v>
      </c>
      <c r="I105" s="484">
        <v>40</v>
      </c>
      <c r="J105" s="485">
        <v>59</v>
      </c>
      <c r="K105" s="481">
        <v>67</v>
      </c>
      <c r="L105" s="484">
        <v>48</v>
      </c>
      <c r="M105" s="484">
        <v>48</v>
      </c>
      <c r="N105" s="481">
        <v>22</v>
      </c>
      <c r="O105" s="484">
        <v>7</v>
      </c>
      <c r="P105" s="484">
        <v>36</v>
      </c>
      <c r="Q105" s="486">
        <v>41</v>
      </c>
      <c r="R105" s="488">
        <v>63</v>
      </c>
      <c r="S105" s="503">
        <v>301998.83510638296</v>
      </c>
      <c r="T105" s="842">
        <v>301998.83510638296</v>
      </c>
      <c r="U105" s="840">
        <v>63</v>
      </c>
      <c r="V105" s="840"/>
    </row>
    <row r="106" spans="2:22" s="456" customFormat="1" ht="16.899999999999999" customHeight="1">
      <c r="B106" s="478">
        <v>102</v>
      </c>
      <c r="C106" s="479"/>
      <c r="D106" s="465" t="s">
        <v>386</v>
      </c>
      <c r="E106" s="459"/>
      <c r="F106" s="484">
        <v>75</v>
      </c>
      <c r="G106" s="484">
        <v>60</v>
      </c>
      <c r="H106" s="484">
        <v>37</v>
      </c>
      <c r="I106" s="484">
        <v>36</v>
      </c>
      <c r="J106" s="485">
        <v>33</v>
      </c>
      <c r="K106" s="481">
        <v>37</v>
      </c>
      <c r="L106" s="484">
        <v>43</v>
      </c>
      <c r="M106" s="484">
        <v>51</v>
      </c>
      <c r="N106" s="481">
        <v>41</v>
      </c>
      <c r="O106" s="484">
        <v>31</v>
      </c>
      <c r="P106" s="484">
        <v>51</v>
      </c>
      <c r="Q106" s="486">
        <v>68</v>
      </c>
      <c r="R106" s="504">
        <v>45</v>
      </c>
      <c r="S106" s="487">
        <v>326251.72868699441</v>
      </c>
      <c r="T106" s="842">
        <v>326251.72868699441</v>
      </c>
      <c r="U106" s="840">
        <v>45</v>
      </c>
      <c r="V106" s="840"/>
    </row>
    <row r="107" spans="2:22" s="456" customFormat="1" ht="16.899999999999999" customHeight="1">
      <c r="B107" s="478">
        <v>103</v>
      </c>
      <c r="C107" s="479"/>
      <c r="D107" s="465" t="s">
        <v>387</v>
      </c>
      <c r="E107" s="459"/>
      <c r="F107" s="484">
        <v>72</v>
      </c>
      <c r="G107" s="484">
        <v>56</v>
      </c>
      <c r="H107" s="484">
        <v>63</v>
      </c>
      <c r="I107" s="484">
        <v>48</v>
      </c>
      <c r="J107" s="485">
        <v>34</v>
      </c>
      <c r="K107" s="481">
        <v>76</v>
      </c>
      <c r="L107" s="484">
        <v>45</v>
      </c>
      <c r="M107" s="484">
        <v>70</v>
      </c>
      <c r="N107" s="481">
        <v>73</v>
      </c>
      <c r="O107" s="484">
        <v>71</v>
      </c>
      <c r="P107" s="484">
        <v>75</v>
      </c>
      <c r="Q107" s="486">
        <v>72</v>
      </c>
      <c r="R107" s="504">
        <v>72</v>
      </c>
      <c r="S107" s="487">
        <v>263441.73292682925</v>
      </c>
      <c r="T107" s="842">
        <v>263441.73292682925</v>
      </c>
      <c r="U107" s="840">
        <v>72</v>
      </c>
      <c r="V107" s="840"/>
    </row>
    <row r="108" spans="2:22" s="456" customFormat="1" ht="16.899999999999999" customHeight="1">
      <c r="B108" s="478">
        <v>104</v>
      </c>
      <c r="C108" s="479"/>
      <c r="D108" s="465" t="s">
        <v>388</v>
      </c>
      <c r="E108" s="459"/>
      <c r="F108" s="484">
        <v>91</v>
      </c>
      <c r="G108" s="484">
        <v>59</v>
      </c>
      <c r="H108" s="484">
        <v>47</v>
      </c>
      <c r="I108" s="484">
        <v>44</v>
      </c>
      <c r="J108" s="485">
        <v>65</v>
      </c>
      <c r="K108" s="481">
        <v>75</v>
      </c>
      <c r="L108" s="484">
        <v>60</v>
      </c>
      <c r="M108" s="484">
        <v>67</v>
      </c>
      <c r="N108" s="481">
        <v>71</v>
      </c>
      <c r="O108" s="484">
        <v>70</v>
      </c>
      <c r="P108" s="484">
        <v>72</v>
      </c>
      <c r="Q108" s="486">
        <v>54</v>
      </c>
      <c r="R108" s="488">
        <v>69</v>
      </c>
      <c r="S108" s="503">
        <v>280674.01503759401</v>
      </c>
      <c r="T108" s="842">
        <v>280674.01503759401</v>
      </c>
      <c r="U108" s="840">
        <v>69</v>
      </c>
      <c r="V108" s="840"/>
    </row>
    <row r="109" spans="2:22" s="456" customFormat="1" ht="16.899999999999999" customHeight="1">
      <c r="B109" s="478">
        <v>105</v>
      </c>
      <c r="C109" s="479"/>
      <c r="D109" s="465" t="s">
        <v>483</v>
      </c>
      <c r="E109" s="459"/>
      <c r="F109" s="484">
        <v>20</v>
      </c>
      <c r="G109" s="484">
        <v>8</v>
      </c>
      <c r="H109" s="484" t="s">
        <v>442</v>
      </c>
      <c r="I109" s="484" t="s">
        <v>442</v>
      </c>
      <c r="J109" s="485" t="s">
        <v>442</v>
      </c>
      <c r="K109" s="481" t="s">
        <v>442</v>
      </c>
      <c r="L109" s="484" t="s">
        <v>442</v>
      </c>
      <c r="M109" s="484" t="s">
        <v>442</v>
      </c>
      <c r="N109" s="481" t="s">
        <v>442</v>
      </c>
      <c r="O109" s="484" t="s">
        <v>442</v>
      </c>
      <c r="P109" s="484" t="s">
        <v>442</v>
      </c>
      <c r="Q109" s="486" t="s">
        <v>442</v>
      </c>
      <c r="R109" s="488" t="s">
        <v>442</v>
      </c>
      <c r="S109" s="503" t="s">
        <v>442</v>
      </c>
      <c r="T109" s="840"/>
      <c r="U109" s="840"/>
      <c r="V109" s="840"/>
    </row>
    <row r="110" spans="2:22" s="456" customFormat="1" ht="16.899999999999999" customHeight="1">
      <c r="B110" s="478">
        <v>106</v>
      </c>
      <c r="C110" s="479"/>
      <c r="D110" s="465" t="s">
        <v>484</v>
      </c>
      <c r="E110" s="459"/>
      <c r="F110" s="484">
        <v>29</v>
      </c>
      <c r="G110" s="484">
        <v>26</v>
      </c>
      <c r="H110" s="484" t="s">
        <v>442</v>
      </c>
      <c r="I110" s="484" t="s">
        <v>442</v>
      </c>
      <c r="J110" s="485" t="s">
        <v>442</v>
      </c>
      <c r="K110" s="481" t="s">
        <v>442</v>
      </c>
      <c r="L110" s="484" t="s">
        <v>442</v>
      </c>
      <c r="M110" s="484" t="s">
        <v>442</v>
      </c>
      <c r="N110" s="481" t="s">
        <v>442</v>
      </c>
      <c r="O110" s="484" t="s">
        <v>442</v>
      </c>
      <c r="P110" s="484" t="s">
        <v>442</v>
      </c>
      <c r="Q110" s="486" t="s">
        <v>442</v>
      </c>
      <c r="R110" s="488" t="s">
        <v>442</v>
      </c>
      <c r="S110" s="503" t="s">
        <v>442</v>
      </c>
      <c r="T110" s="840"/>
      <c r="U110" s="840"/>
      <c r="V110" s="840"/>
    </row>
    <row r="111" spans="2:22" s="456" customFormat="1" ht="16.899999999999999" customHeight="1">
      <c r="B111" s="478">
        <v>107</v>
      </c>
      <c r="C111" s="479"/>
      <c r="D111" s="465" t="s">
        <v>485</v>
      </c>
      <c r="E111" s="459"/>
      <c r="F111" s="484" t="s">
        <v>442</v>
      </c>
      <c r="G111" s="484" t="s">
        <v>442</v>
      </c>
      <c r="H111" s="484" t="s">
        <v>442</v>
      </c>
      <c r="I111" s="484" t="s">
        <v>442</v>
      </c>
      <c r="J111" s="485" t="s">
        <v>442</v>
      </c>
      <c r="K111" s="481" t="s">
        <v>442</v>
      </c>
      <c r="L111" s="484" t="s">
        <v>442</v>
      </c>
      <c r="M111" s="484" t="s">
        <v>442</v>
      </c>
      <c r="N111" s="481" t="s">
        <v>442</v>
      </c>
      <c r="O111" s="484" t="s">
        <v>442</v>
      </c>
      <c r="P111" s="484" t="s">
        <v>442</v>
      </c>
      <c r="Q111" s="486" t="s">
        <v>442</v>
      </c>
      <c r="R111" s="488" t="s">
        <v>442</v>
      </c>
      <c r="S111" s="503" t="s">
        <v>442</v>
      </c>
      <c r="T111" s="840"/>
      <c r="U111" s="840"/>
      <c r="V111" s="840"/>
    </row>
    <row r="112" spans="2:22" s="456" customFormat="1" ht="16.899999999999999" customHeight="1">
      <c r="B112" s="478">
        <v>108</v>
      </c>
      <c r="C112" s="479"/>
      <c r="D112" s="465" t="s">
        <v>486</v>
      </c>
      <c r="E112" s="459"/>
      <c r="F112" s="484">
        <v>17</v>
      </c>
      <c r="G112" s="484" t="s">
        <v>442</v>
      </c>
      <c r="H112" s="484" t="s">
        <v>442</v>
      </c>
      <c r="I112" s="484" t="s">
        <v>442</v>
      </c>
      <c r="J112" s="485" t="s">
        <v>442</v>
      </c>
      <c r="K112" s="481" t="s">
        <v>442</v>
      </c>
      <c r="L112" s="484" t="s">
        <v>442</v>
      </c>
      <c r="M112" s="484" t="s">
        <v>442</v>
      </c>
      <c r="N112" s="481" t="s">
        <v>442</v>
      </c>
      <c r="O112" s="484" t="s">
        <v>442</v>
      </c>
      <c r="P112" s="484" t="s">
        <v>442</v>
      </c>
      <c r="Q112" s="486" t="s">
        <v>442</v>
      </c>
      <c r="R112" s="488" t="s">
        <v>442</v>
      </c>
      <c r="S112" s="503" t="s">
        <v>442</v>
      </c>
      <c r="T112" s="840"/>
      <c r="U112" s="840"/>
      <c r="V112" s="840"/>
    </row>
    <row r="113" spans="2:22" s="456" customFormat="1" ht="16.899999999999999" customHeight="1">
      <c r="B113" s="478">
        <v>109</v>
      </c>
      <c r="C113" s="479"/>
      <c r="D113" s="465" t="s">
        <v>160</v>
      </c>
      <c r="E113" s="459"/>
      <c r="F113" s="484">
        <v>70</v>
      </c>
      <c r="G113" s="484">
        <v>67</v>
      </c>
      <c r="H113" s="484">
        <v>53</v>
      </c>
      <c r="I113" s="484">
        <v>37</v>
      </c>
      <c r="J113" s="485">
        <v>50</v>
      </c>
      <c r="K113" s="481">
        <v>48</v>
      </c>
      <c r="L113" s="484">
        <v>57</v>
      </c>
      <c r="M113" s="484">
        <v>46</v>
      </c>
      <c r="N113" s="481">
        <v>46</v>
      </c>
      <c r="O113" s="484">
        <v>37</v>
      </c>
      <c r="P113" s="484">
        <v>40</v>
      </c>
      <c r="Q113" s="486">
        <v>26</v>
      </c>
      <c r="R113" s="488">
        <v>47</v>
      </c>
      <c r="S113" s="487">
        <v>324152.97375648457</v>
      </c>
      <c r="T113" s="840">
        <v>324152.97375648457</v>
      </c>
      <c r="U113" s="840">
        <v>47</v>
      </c>
      <c r="V113" s="840"/>
    </row>
    <row r="114" spans="2:22" s="456" customFormat="1" ht="16.899999999999999" customHeight="1">
      <c r="B114" s="478">
        <v>111</v>
      </c>
      <c r="C114" s="479"/>
      <c r="D114" s="465" t="s">
        <v>389</v>
      </c>
      <c r="E114" s="459"/>
      <c r="F114" s="484">
        <v>94</v>
      </c>
      <c r="G114" s="484">
        <v>57</v>
      </c>
      <c r="H114" s="484">
        <v>65</v>
      </c>
      <c r="I114" s="484">
        <v>63</v>
      </c>
      <c r="J114" s="485">
        <v>75</v>
      </c>
      <c r="K114" s="481">
        <v>45</v>
      </c>
      <c r="L114" s="484">
        <v>56</v>
      </c>
      <c r="M114" s="484">
        <v>56</v>
      </c>
      <c r="N114" s="481">
        <v>34</v>
      </c>
      <c r="O114" s="484">
        <v>25</v>
      </c>
      <c r="P114" s="484">
        <v>29</v>
      </c>
      <c r="Q114" s="486">
        <v>23</v>
      </c>
      <c r="R114" s="488">
        <v>28</v>
      </c>
      <c r="S114" s="503">
        <v>351728.32016418676</v>
      </c>
      <c r="T114" s="840">
        <v>351728.32016418676</v>
      </c>
      <c r="U114" s="840">
        <v>28</v>
      </c>
      <c r="V114" s="840"/>
    </row>
    <row r="115" spans="2:22" s="456" customFormat="1" ht="16.899999999999999" customHeight="1">
      <c r="B115" s="478">
        <v>112</v>
      </c>
      <c r="C115" s="479"/>
      <c r="D115" s="465" t="s">
        <v>164</v>
      </c>
      <c r="E115" s="459"/>
      <c r="F115" s="484">
        <v>92</v>
      </c>
      <c r="G115" s="484">
        <v>80</v>
      </c>
      <c r="H115" s="484">
        <v>68</v>
      </c>
      <c r="I115" s="484">
        <v>67</v>
      </c>
      <c r="J115" s="485">
        <v>69</v>
      </c>
      <c r="K115" s="481">
        <v>39</v>
      </c>
      <c r="L115" s="484">
        <v>42</v>
      </c>
      <c r="M115" s="484">
        <v>50</v>
      </c>
      <c r="N115" s="481">
        <v>50</v>
      </c>
      <c r="O115" s="484">
        <v>64</v>
      </c>
      <c r="P115" s="484">
        <v>64</v>
      </c>
      <c r="Q115" s="486">
        <v>64</v>
      </c>
      <c r="R115" s="488" ph="1">
        <v>64</v>
      </c>
      <c r="S115" s="487">
        <v>300181.1552450654</v>
      </c>
      <c r="T115" s="840">
        <v>300181.1552450654</v>
      </c>
      <c r="U115" s="840">
        <v>64</v>
      </c>
      <c r="V115" s="840"/>
    </row>
    <row r="116" spans="2:22" s="456" customFormat="1" ht="16.899999999999999" customHeight="1">
      <c r="B116" s="478">
        <v>113</v>
      </c>
      <c r="C116" s="479"/>
      <c r="D116" s="465" t="s">
        <v>166</v>
      </c>
      <c r="E116" s="459"/>
      <c r="F116" s="484">
        <v>45</v>
      </c>
      <c r="G116" s="484">
        <v>62</v>
      </c>
      <c r="H116" s="484">
        <v>35</v>
      </c>
      <c r="I116" s="484">
        <v>49</v>
      </c>
      <c r="J116" s="485">
        <v>53</v>
      </c>
      <c r="K116" s="481">
        <v>53</v>
      </c>
      <c r="L116" s="484">
        <v>65</v>
      </c>
      <c r="M116" s="484">
        <v>62</v>
      </c>
      <c r="N116" s="481">
        <v>63</v>
      </c>
      <c r="O116" s="484">
        <v>53</v>
      </c>
      <c r="P116" s="484">
        <v>63</v>
      </c>
      <c r="Q116" s="486">
        <v>31</v>
      </c>
      <c r="R116" s="488" ph="1">
        <v>46</v>
      </c>
      <c r="S116" s="487">
        <v>324969.25829216657</v>
      </c>
      <c r="T116" s="840">
        <v>324969.25829216657</v>
      </c>
      <c r="U116" s="840">
        <v>46</v>
      </c>
      <c r="V116" s="840"/>
    </row>
    <row r="117" spans="2:22" s="456" customFormat="1" ht="16.899999999999999" customHeight="1">
      <c r="B117" s="478">
        <v>114</v>
      </c>
      <c r="C117" s="479"/>
      <c r="D117" s="465" t="s">
        <v>168</v>
      </c>
      <c r="E117" s="459"/>
      <c r="F117" s="484">
        <v>63</v>
      </c>
      <c r="G117" s="484">
        <v>85</v>
      </c>
      <c r="H117" s="484">
        <v>69</v>
      </c>
      <c r="I117" s="484">
        <v>58</v>
      </c>
      <c r="J117" s="485">
        <v>60</v>
      </c>
      <c r="K117" s="481">
        <v>50</v>
      </c>
      <c r="L117" s="484">
        <v>67</v>
      </c>
      <c r="M117" s="484">
        <v>32</v>
      </c>
      <c r="N117" s="481">
        <v>59</v>
      </c>
      <c r="O117" s="484">
        <v>50</v>
      </c>
      <c r="P117" s="484">
        <v>65</v>
      </c>
      <c r="Q117" s="486">
        <v>55</v>
      </c>
      <c r="R117" s="488">
        <v>66</v>
      </c>
      <c r="S117" s="503">
        <v>295612.39282735612</v>
      </c>
      <c r="T117" s="840">
        <v>295612.39282735612</v>
      </c>
      <c r="U117" s="840">
        <v>66</v>
      </c>
      <c r="V117" s="840"/>
    </row>
    <row r="118" spans="2:22" s="456" customFormat="1" ht="16.899999999999999" customHeight="1">
      <c r="B118" s="478">
        <v>115</v>
      </c>
      <c r="C118" s="479"/>
      <c r="D118" s="465" t="s">
        <v>487</v>
      </c>
      <c r="E118" s="459"/>
      <c r="F118" s="484">
        <v>3</v>
      </c>
      <c r="G118" s="484">
        <v>6</v>
      </c>
      <c r="H118" s="484">
        <v>5</v>
      </c>
      <c r="I118" s="484">
        <v>5</v>
      </c>
      <c r="J118" s="485">
        <v>3</v>
      </c>
      <c r="K118" s="481">
        <v>5</v>
      </c>
      <c r="L118" s="484" t="s">
        <v>442</v>
      </c>
      <c r="M118" s="484" t="s">
        <v>442</v>
      </c>
      <c r="N118" s="481" t="s">
        <v>442</v>
      </c>
      <c r="O118" s="484" t="s">
        <v>442</v>
      </c>
      <c r="P118" s="484" t="s">
        <v>442</v>
      </c>
      <c r="Q118" s="486" t="s">
        <v>442</v>
      </c>
      <c r="R118" s="488" t="s">
        <v>442</v>
      </c>
      <c r="S118" s="503" t="s">
        <v>442</v>
      </c>
      <c r="T118" s="840"/>
      <c r="U118" s="840"/>
      <c r="V118" s="840"/>
    </row>
    <row r="119" spans="2:22" s="456" customFormat="1" ht="16.899999999999999" customHeight="1">
      <c r="B119" s="478">
        <v>116</v>
      </c>
      <c r="C119" s="479"/>
      <c r="D119" s="465" t="s">
        <v>488</v>
      </c>
      <c r="E119" s="459"/>
      <c r="F119" s="484">
        <v>44</v>
      </c>
      <c r="G119" s="484" t="s">
        <v>442</v>
      </c>
      <c r="H119" s="484" t="s">
        <v>442</v>
      </c>
      <c r="I119" s="484" t="s">
        <v>442</v>
      </c>
      <c r="J119" s="485" t="s">
        <v>442</v>
      </c>
      <c r="K119" s="481" t="s">
        <v>442</v>
      </c>
      <c r="L119" s="484" t="s">
        <v>442</v>
      </c>
      <c r="M119" s="484" t="s">
        <v>442</v>
      </c>
      <c r="N119" s="481" t="s">
        <v>442</v>
      </c>
      <c r="O119" s="484" t="s">
        <v>442</v>
      </c>
      <c r="P119" s="484" t="s">
        <v>442</v>
      </c>
      <c r="Q119" s="486" t="s">
        <v>442</v>
      </c>
      <c r="R119" s="488" t="s">
        <v>442</v>
      </c>
      <c r="S119" s="503" t="s">
        <v>442</v>
      </c>
      <c r="T119" s="840"/>
      <c r="U119" s="840"/>
      <c r="V119" s="840"/>
    </row>
    <row r="120" spans="2:22" s="456" customFormat="1" ht="16.899999999999999" customHeight="1">
      <c r="B120" s="478">
        <v>117</v>
      </c>
      <c r="C120" s="479"/>
      <c r="D120" s="465" t="s">
        <v>390</v>
      </c>
      <c r="E120" s="459"/>
      <c r="F120" s="484">
        <v>24</v>
      </c>
      <c r="G120" s="484">
        <v>31</v>
      </c>
      <c r="H120" s="484">
        <v>20</v>
      </c>
      <c r="I120" s="484">
        <v>15</v>
      </c>
      <c r="J120" s="485">
        <v>21</v>
      </c>
      <c r="K120" s="481">
        <v>19</v>
      </c>
      <c r="L120" s="484">
        <v>13</v>
      </c>
      <c r="M120" s="484">
        <v>26</v>
      </c>
      <c r="N120" s="481">
        <v>11</v>
      </c>
      <c r="O120" s="484">
        <v>14</v>
      </c>
      <c r="P120" s="484">
        <v>13</v>
      </c>
      <c r="Q120" s="486">
        <v>20</v>
      </c>
      <c r="R120" s="488">
        <v>13</v>
      </c>
      <c r="S120" s="487">
        <v>376161.00460992911</v>
      </c>
      <c r="T120" s="842">
        <v>376161.00460992911</v>
      </c>
      <c r="U120" s="840">
        <v>13</v>
      </c>
      <c r="V120" s="840"/>
    </row>
    <row r="121" spans="2:22" s="456" customFormat="1" ht="16.899999999999999" customHeight="1">
      <c r="B121" s="478">
        <v>118</v>
      </c>
      <c r="C121" s="479"/>
      <c r="D121" s="465" t="s">
        <v>489</v>
      </c>
      <c r="E121" s="459"/>
      <c r="F121" s="484">
        <v>35</v>
      </c>
      <c r="G121" s="484">
        <v>63</v>
      </c>
      <c r="H121" s="484">
        <v>41</v>
      </c>
      <c r="I121" s="484">
        <v>42</v>
      </c>
      <c r="J121" s="485">
        <v>47</v>
      </c>
      <c r="K121" s="481">
        <v>36</v>
      </c>
      <c r="L121" s="484">
        <v>28</v>
      </c>
      <c r="M121" s="484">
        <v>10</v>
      </c>
      <c r="N121" s="481">
        <v>29</v>
      </c>
      <c r="O121" s="484">
        <v>18</v>
      </c>
      <c r="P121" s="484">
        <v>15</v>
      </c>
      <c r="Q121" s="486">
        <v>12</v>
      </c>
      <c r="R121" s="488">
        <v>11</v>
      </c>
      <c r="S121" s="503">
        <v>383118.63968992251</v>
      </c>
      <c r="T121" s="840">
        <v>383118.63968992251</v>
      </c>
      <c r="U121" s="840">
        <v>11</v>
      </c>
      <c r="V121" s="840"/>
    </row>
    <row r="122" spans="2:22" s="456" customFormat="1" ht="16.899999999999999" customHeight="1">
      <c r="B122" s="478">
        <v>119</v>
      </c>
      <c r="C122" s="479"/>
      <c r="D122" s="465" t="s">
        <v>490</v>
      </c>
      <c r="E122" s="459"/>
      <c r="F122" s="484">
        <v>60</v>
      </c>
      <c r="G122" s="484">
        <v>69</v>
      </c>
      <c r="H122" s="484" t="s">
        <v>442</v>
      </c>
      <c r="I122" s="484" t="s">
        <v>442</v>
      </c>
      <c r="J122" s="485" t="s">
        <v>442</v>
      </c>
      <c r="K122" s="481" t="s">
        <v>442</v>
      </c>
      <c r="L122" s="484" t="s">
        <v>442</v>
      </c>
      <c r="M122" s="484" t="s">
        <v>442</v>
      </c>
      <c r="N122" s="481" t="s">
        <v>442</v>
      </c>
      <c r="O122" s="484" t="s">
        <v>442</v>
      </c>
      <c r="P122" s="484" t="s">
        <v>442</v>
      </c>
      <c r="Q122" s="486" t="s">
        <v>442</v>
      </c>
      <c r="R122" s="488" t="s">
        <v>442</v>
      </c>
      <c r="S122" s="503" t="s">
        <v>442</v>
      </c>
      <c r="T122" s="840"/>
      <c r="U122" s="840"/>
      <c r="V122" s="840"/>
    </row>
    <row r="123" spans="2:22" s="456" customFormat="1" ht="16.899999999999999" customHeight="1">
      <c r="B123" s="478">
        <v>120</v>
      </c>
      <c r="C123" s="479"/>
      <c r="D123" s="465" t="s">
        <v>491</v>
      </c>
      <c r="E123" s="459"/>
      <c r="F123" s="484">
        <v>90</v>
      </c>
      <c r="G123" s="484" t="s">
        <v>442</v>
      </c>
      <c r="H123" s="484" t="s">
        <v>442</v>
      </c>
      <c r="I123" s="484" t="s">
        <v>442</v>
      </c>
      <c r="J123" s="485" t="s">
        <v>442</v>
      </c>
      <c r="K123" s="481" t="s">
        <v>442</v>
      </c>
      <c r="L123" s="484" t="s">
        <v>442</v>
      </c>
      <c r="M123" s="484" t="s">
        <v>442</v>
      </c>
      <c r="N123" s="481" t="s">
        <v>442</v>
      </c>
      <c r="O123" s="484" t="s">
        <v>442</v>
      </c>
      <c r="P123" s="484" t="s">
        <v>442</v>
      </c>
      <c r="Q123" s="486" t="s">
        <v>442</v>
      </c>
      <c r="R123" s="488" t="s">
        <v>442</v>
      </c>
      <c r="S123" s="503" t="s">
        <v>442</v>
      </c>
      <c r="T123" s="840"/>
      <c r="U123" s="840"/>
      <c r="V123" s="840"/>
    </row>
    <row r="124" spans="2:22" s="456" customFormat="1" ht="16.899999999999999" customHeight="1">
      <c r="B124" s="478">
        <v>121</v>
      </c>
      <c r="C124" s="479"/>
      <c r="D124" s="465" t="s">
        <v>492</v>
      </c>
      <c r="E124" s="459"/>
      <c r="F124" s="484">
        <v>5</v>
      </c>
      <c r="G124" s="484" t="s">
        <v>442</v>
      </c>
      <c r="H124" s="484" t="s">
        <v>442</v>
      </c>
      <c r="I124" s="484" t="s">
        <v>442</v>
      </c>
      <c r="J124" s="485" t="s">
        <v>442</v>
      </c>
      <c r="K124" s="481" t="s">
        <v>442</v>
      </c>
      <c r="L124" s="484" t="s">
        <v>442</v>
      </c>
      <c r="M124" s="484" t="s">
        <v>442</v>
      </c>
      <c r="N124" s="481" t="s">
        <v>442</v>
      </c>
      <c r="O124" s="484" t="s">
        <v>442</v>
      </c>
      <c r="P124" s="484" t="s">
        <v>442</v>
      </c>
      <c r="Q124" s="486" t="s">
        <v>442</v>
      </c>
      <c r="R124" s="488" t="s">
        <v>442</v>
      </c>
      <c r="S124" s="503" t="s">
        <v>442</v>
      </c>
      <c r="T124" s="840"/>
      <c r="U124" s="840"/>
      <c r="V124" s="840"/>
    </row>
    <row r="125" spans="2:22" s="456" customFormat="1" ht="16.899999999999999" customHeight="1">
      <c r="B125" s="478">
        <v>122</v>
      </c>
      <c r="C125" s="479"/>
      <c r="D125" s="465" t="s">
        <v>392</v>
      </c>
      <c r="E125" s="459"/>
      <c r="F125" s="484">
        <v>56</v>
      </c>
      <c r="G125" s="484">
        <v>20</v>
      </c>
      <c r="H125" s="484">
        <v>27</v>
      </c>
      <c r="I125" s="484">
        <v>25</v>
      </c>
      <c r="J125" s="485">
        <v>28</v>
      </c>
      <c r="K125" s="481">
        <v>9</v>
      </c>
      <c r="L125" s="484">
        <v>7</v>
      </c>
      <c r="M125" s="484">
        <v>30</v>
      </c>
      <c r="N125" s="481">
        <v>27</v>
      </c>
      <c r="O125" s="484">
        <v>8</v>
      </c>
      <c r="P125" s="484">
        <v>3</v>
      </c>
      <c r="Q125" s="486">
        <v>5</v>
      </c>
      <c r="R125" s="488">
        <v>1</v>
      </c>
      <c r="S125" s="503">
        <v>464870.51560178306</v>
      </c>
      <c r="T125" s="840">
        <v>464870.51560178306</v>
      </c>
      <c r="U125" s="840">
        <v>1</v>
      </c>
      <c r="V125" s="840"/>
    </row>
    <row r="126" spans="2:22" s="456" customFormat="1" ht="16.899999999999999" customHeight="1">
      <c r="B126" s="478">
        <v>123</v>
      </c>
      <c r="C126" s="479"/>
      <c r="D126" s="465" t="s">
        <v>493</v>
      </c>
      <c r="E126" s="459"/>
      <c r="F126" s="484">
        <v>9</v>
      </c>
      <c r="G126" s="484">
        <v>11</v>
      </c>
      <c r="H126" s="484">
        <v>12</v>
      </c>
      <c r="I126" s="484">
        <v>10</v>
      </c>
      <c r="J126" s="485">
        <v>7</v>
      </c>
      <c r="K126" s="481">
        <v>7</v>
      </c>
      <c r="L126" s="484" t="s">
        <v>442</v>
      </c>
      <c r="M126" s="484" t="s">
        <v>442</v>
      </c>
      <c r="N126" s="481" t="s">
        <v>442</v>
      </c>
      <c r="O126" s="484" t="s">
        <v>442</v>
      </c>
      <c r="P126" s="484" t="s">
        <v>442</v>
      </c>
      <c r="Q126" s="486" t="s">
        <v>442</v>
      </c>
      <c r="R126" s="488" t="s">
        <v>442</v>
      </c>
      <c r="S126" s="503" t="s">
        <v>442</v>
      </c>
      <c r="T126" s="840"/>
      <c r="U126" s="840"/>
      <c r="V126" s="840"/>
    </row>
    <row r="127" spans="2:22" s="456" customFormat="1" ht="16.899999999999999" customHeight="1">
      <c r="B127" s="478">
        <v>124</v>
      </c>
      <c r="C127" s="479"/>
      <c r="D127" s="465" t="s">
        <v>494</v>
      </c>
      <c r="E127" s="459"/>
      <c r="F127" s="484">
        <v>51</v>
      </c>
      <c r="G127" s="484" t="s">
        <v>442</v>
      </c>
      <c r="H127" s="484" t="s">
        <v>442</v>
      </c>
      <c r="I127" s="484" t="s">
        <v>442</v>
      </c>
      <c r="J127" s="485" t="s">
        <v>442</v>
      </c>
      <c r="K127" s="481" t="s">
        <v>442</v>
      </c>
      <c r="L127" s="484" t="s">
        <v>442</v>
      </c>
      <c r="M127" s="484" t="s">
        <v>442</v>
      </c>
      <c r="N127" s="481" t="s">
        <v>442</v>
      </c>
      <c r="O127" s="484" t="s">
        <v>442</v>
      </c>
      <c r="P127" s="484" t="s">
        <v>442</v>
      </c>
      <c r="Q127" s="486" t="s">
        <v>442</v>
      </c>
      <c r="R127" s="488" t="s">
        <v>442</v>
      </c>
      <c r="S127" s="503" t="s">
        <v>442</v>
      </c>
      <c r="T127" s="840"/>
      <c r="U127" s="840"/>
      <c r="V127" s="840"/>
    </row>
    <row r="128" spans="2:22" s="456" customFormat="1" ht="16.899999999999999" customHeight="1">
      <c r="B128" s="478">
        <v>125</v>
      </c>
      <c r="C128" s="479"/>
      <c r="D128" s="465" t="s">
        <v>393</v>
      </c>
      <c r="E128" s="459"/>
      <c r="F128" s="484">
        <v>21</v>
      </c>
      <c r="G128" s="484">
        <v>13</v>
      </c>
      <c r="H128" s="484">
        <v>32</v>
      </c>
      <c r="I128" s="484">
        <v>31</v>
      </c>
      <c r="J128" s="485">
        <v>25</v>
      </c>
      <c r="K128" s="481">
        <v>38</v>
      </c>
      <c r="L128" s="484">
        <v>11</v>
      </c>
      <c r="M128" s="484">
        <v>23</v>
      </c>
      <c r="N128" s="505">
        <v>60</v>
      </c>
      <c r="O128" s="501">
        <v>34</v>
      </c>
      <c r="P128" s="501">
        <v>38</v>
      </c>
      <c r="Q128" s="506">
        <v>52</v>
      </c>
      <c r="R128" s="488">
        <v>38</v>
      </c>
      <c r="S128" s="503">
        <v>329804.63139329804</v>
      </c>
      <c r="T128" s="840">
        <v>329804.63139329804</v>
      </c>
      <c r="U128" s="840">
        <v>38</v>
      </c>
      <c r="V128" s="840"/>
    </row>
    <row r="129" spans="2:22" s="456" customFormat="1" ht="16.899999999999999" customHeight="1">
      <c r="B129" s="507"/>
      <c r="C129" s="475"/>
      <c r="D129" s="474"/>
      <c r="E129" s="494"/>
      <c r="F129" s="473"/>
      <c r="G129" s="473"/>
      <c r="H129" s="473"/>
      <c r="I129" s="473"/>
      <c r="J129" s="473"/>
      <c r="K129" s="474"/>
      <c r="L129" s="497"/>
      <c r="M129" s="473"/>
      <c r="N129" s="473"/>
      <c r="O129" s="475"/>
      <c r="P129" s="473"/>
      <c r="Q129" s="473"/>
      <c r="R129" s="508"/>
      <c r="S129" s="509"/>
      <c r="T129" s="840"/>
      <c r="U129" s="840"/>
      <c r="V129" s="840"/>
    </row>
    <row r="130" spans="2:22" ht="16.899999999999999" customHeight="1">
      <c r="H130" s="511"/>
      <c r="M130" s="512"/>
      <c r="N130" s="512"/>
      <c r="O130" s="512"/>
      <c r="P130" s="512"/>
      <c r="Q130" s="512"/>
      <c r="R130" s="513"/>
      <c r="T130" s="842">
        <v>157098.40926506443</v>
      </c>
      <c r="U130" s="840"/>
      <c r="V130" s="843"/>
    </row>
    <row r="131" spans="2:22" ht="16.899999999999999" customHeight="1">
      <c r="M131" s="513"/>
      <c r="N131" s="513"/>
      <c r="O131" s="513"/>
      <c r="P131" s="513"/>
      <c r="Q131" s="513"/>
      <c r="R131" s="513"/>
      <c r="T131" s="842">
        <v>208272.03732273873</v>
      </c>
      <c r="U131" s="840"/>
      <c r="V131" s="843"/>
    </row>
    <row r="132" spans="2:22" ht="16.899999999999999" customHeight="1">
      <c r="M132" s="513"/>
      <c r="N132" s="513"/>
      <c r="O132" s="513"/>
      <c r="P132" s="513"/>
      <c r="Q132" s="513"/>
      <c r="T132" s="840"/>
      <c r="U132" s="840"/>
      <c r="V132" s="843"/>
    </row>
    <row r="133" spans="2:22" ht="16.899999999999999" customHeight="1">
      <c r="T133" s="840"/>
      <c r="U133" s="840"/>
      <c r="V133" s="843"/>
    </row>
    <row r="134" spans="2:22" ht="16.899999999999999" customHeight="1">
      <c r="T134" s="456"/>
      <c r="U134" s="456"/>
    </row>
    <row r="135" spans="2:22" ht="16.899999999999999" customHeight="1">
      <c r="T135" s="456"/>
      <c r="U135" s="456"/>
    </row>
    <row r="136" spans="2:22" ht="16.899999999999999" customHeight="1">
      <c r="T136" s="456"/>
      <c r="U136" s="456"/>
    </row>
    <row r="137" spans="2:22" ht="16.899999999999999" customHeight="1">
      <c r="T137" s="456"/>
      <c r="U137" s="456"/>
    </row>
    <row r="138" spans="2:22" ht="16.899999999999999" customHeight="1">
      <c r="T138" s="456"/>
      <c r="U138" s="456"/>
    </row>
    <row r="139" spans="2:22" ht="16.899999999999999" customHeight="1">
      <c r="T139" s="456"/>
      <c r="U139" s="456"/>
    </row>
    <row r="140" spans="2:22" ht="16.899999999999999" customHeight="1">
      <c r="T140" s="456"/>
      <c r="U140" s="456"/>
    </row>
    <row r="141" spans="2:22" ht="16.899999999999999" customHeight="1">
      <c r="T141" s="456"/>
      <c r="U141" s="456"/>
    </row>
    <row r="142" spans="2:22" ht="16.899999999999999" customHeight="1">
      <c r="T142" s="456"/>
      <c r="U142" s="456"/>
    </row>
    <row r="143" spans="2:22" ht="16.899999999999999" customHeight="1">
      <c r="T143" s="456"/>
      <c r="U143" s="456"/>
    </row>
    <row r="144" spans="2:22" ht="16.899999999999999" customHeight="1">
      <c r="T144" s="456"/>
      <c r="U144" s="456"/>
    </row>
    <row r="145" spans="20:21" ht="16.899999999999999" customHeight="1">
      <c r="T145" s="456"/>
      <c r="U145" s="456"/>
    </row>
    <row r="146" spans="20:21" ht="16.899999999999999" customHeight="1">
      <c r="T146" s="456"/>
      <c r="U146" s="456"/>
    </row>
    <row r="147" spans="20:21" ht="16.899999999999999" customHeight="1">
      <c r="T147" s="456"/>
      <c r="U147" s="456"/>
    </row>
    <row r="148" spans="20:21" ht="16.899999999999999" customHeight="1">
      <c r="T148" s="456"/>
      <c r="U148" s="456"/>
    </row>
    <row r="149" spans="20:21" ht="16.899999999999999" customHeight="1">
      <c r="T149" s="456"/>
      <c r="U149" s="456"/>
    </row>
    <row r="150" spans="20:21" ht="16.899999999999999" customHeight="1">
      <c r="T150" s="456"/>
      <c r="U150" s="456"/>
    </row>
    <row r="151" spans="20:21" ht="16.899999999999999" customHeight="1">
      <c r="T151" s="456"/>
      <c r="U151" s="456"/>
    </row>
    <row r="152" spans="20:21" ht="16.899999999999999" customHeight="1">
      <c r="T152" s="456"/>
      <c r="U152" s="456"/>
    </row>
    <row r="153" spans="20:21" ht="16.899999999999999" customHeight="1">
      <c r="T153" s="456"/>
      <c r="U153" s="456"/>
    </row>
    <row r="154" spans="20:21" ht="16.899999999999999" customHeight="1">
      <c r="T154" s="456"/>
      <c r="U154" s="456"/>
    </row>
    <row r="155" spans="20:21" ht="16.899999999999999" customHeight="1">
      <c r="T155" s="456"/>
      <c r="U155" s="456"/>
    </row>
    <row r="156" spans="20:21" ht="16.899999999999999" customHeight="1">
      <c r="T156" s="456"/>
      <c r="U156" s="456"/>
    </row>
    <row r="157" spans="20:21" ht="16.899999999999999" customHeight="1">
      <c r="T157" s="456"/>
      <c r="U157" s="456"/>
    </row>
    <row r="158" spans="20:21" ht="16.899999999999999" customHeight="1">
      <c r="T158" s="456"/>
      <c r="U158" s="456"/>
    </row>
    <row r="159" spans="20:21" ht="16.899999999999999" customHeight="1">
      <c r="T159" s="456"/>
      <c r="U159" s="456"/>
    </row>
    <row r="160" spans="20:21" ht="16.899999999999999" customHeight="1">
      <c r="T160" s="456"/>
      <c r="U160" s="456"/>
    </row>
    <row r="161" spans="20:21" ht="16.899999999999999" customHeight="1">
      <c r="T161" s="456"/>
      <c r="U161" s="456"/>
    </row>
    <row r="162" spans="20:21" ht="16.899999999999999" customHeight="1">
      <c r="T162" s="456"/>
      <c r="U162" s="456"/>
    </row>
    <row r="163" spans="20:21" ht="16.899999999999999" customHeight="1">
      <c r="T163" s="456"/>
      <c r="U163" s="456"/>
    </row>
    <row r="164" spans="20:21" ht="16.899999999999999" customHeight="1">
      <c r="T164" s="456"/>
      <c r="U164" s="456"/>
    </row>
    <row r="165" spans="20:21" ht="16.899999999999999" customHeight="1">
      <c r="T165" s="456"/>
      <c r="U165" s="456"/>
    </row>
    <row r="166" spans="20:21" ht="16.899999999999999" customHeight="1">
      <c r="T166" s="456"/>
      <c r="U166" s="456"/>
    </row>
    <row r="167" spans="20:21" ht="16.899999999999999" customHeight="1">
      <c r="T167" s="456"/>
      <c r="U167" s="456"/>
    </row>
    <row r="168" spans="20:21" ht="16.899999999999999" customHeight="1">
      <c r="T168" s="456"/>
      <c r="U168" s="456"/>
    </row>
    <row r="169" spans="20:21" ht="16.899999999999999" customHeight="1">
      <c r="T169" s="456"/>
      <c r="U169" s="456"/>
    </row>
    <row r="170" spans="20:21" ht="16.899999999999999" customHeight="1">
      <c r="T170" s="456"/>
      <c r="U170" s="456"/>
    </row>
    <row r="171" spans="20:21" ht="16.899999999999999" customHeight="1">
      <c r="T171" s="456"/>
      <c r="U171" s="456"/>
    </row>
    <row r="172" spans="20:21" ht="16.899999999999999" customHeight="1">
      <c r="T172" s="456"/>
      <c r="U172" s="456"/>
    </row>
  </sheetData>
  <mergeCells count="2">
    <mergeCell ref="B1:Q2"/>
    <mergeCell ref="B4:B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8" fitToHeight="2" orientation="portrait" r:id="rId1"/>
  <headerFooter alignWithMargins="0"/>
  <rowBreaks count="1" manualBreakCount="1">
    <brk id="70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96"/>
  <sheetViews>
    <sheetView topLeftCell="A74" workbookViewId="0">
      <selection activeCell="H13" sqref="H13"/>
    </sheetView>
  </sheetViews>
  <sheetFormatPr defaultRowHeight="15.95" customHeight="1"/>
  <cols>
    <col min="1" max="1" width="1.125" style="308" customWidth="1"/>
    <col min="2" max="2" width="5.75" style="560" customWidth="1"/>
    <col min="3" max="3" width="1.125" style="560" customWidth="1"/>
    <col min="4" max="4" width="11.875" style="308" customWidth="1"/>
    <col min="5" max="5" width="1.125" style="308" customWidth="1"/>
    <col min="6" max="6" width="15.625" style="308" customWidth="1"/>
    <col min="7" max="7" width="5.625" style="308" customWidth="1"/>
    <col min="8" max="8" width="15.625" style="308" customWidth="1"/>
    <col min="9" max="9" width="5.625" style="308" customWidth="1"/>
    <col min="10" max="10" width="15.625" style="308" customWidth="1"/>
    <col min="11" max="11" width="5.625" style="308" customWidth="1"/>
    <col min="12" max="12" width="0.625" style="308" customWidth="1"/>
    <col min="13" max="13" width="15" style="308" customWidth="1"/>
    <col min="14" max="256" width="9" style="308"/>
    <col min="257" max="257" width="1.125" style="308" customWidth="1"/>
    <col min="258" max="258" width="5.75" style="308" customWidth="1"/>
    <col min="259" max="259" width="1.125" style="308" customWidth="1"/>
    <col min="260" max="260" width="11.875" style="308" customWidth="1"/>
    <col min="261" max="261" width="1.125" style="308" customWidth="1"/>
    <col min="262" max="262" width="15.625" style="308" customWidth="1"/>
    <col min="263" max="263" width="5.625" style="308" customWidth="1"/>
    <col min="264" max="264" width="15.625" style="308" customWidth="1"/>
    <col min="265" max="265" width="5.625" style="308" customWidth="1"/>
    <col min="266" max="266" width="15.625" style="308" customWidth="1"/>
    <col min="267" max="267" width="5.625" style="308" customWidth="1"/>
    <col min="268" max="268" width="0.625" style="308" customWidth="1"/>
    <col min="269" max="269" width="15" style="308" customWidth="1"/>
    <col min="270" max="512" width="9" style="308"/>
    <col min="513" max="513" width="1.125" style="308" customWidth="1"/>
    <col min="514" max="514" width="5.75" style="308" customWidth="1"/>
    <col min="515" max="515" width="1.125" style="308" customWidth="1"/>
    <col min="516" max="516" width="11.875" style="308" customWidth="1"/>
    <col min="517" max="517" width="1.125" style="308" customWidth="1"/>
    <col min="518" max="518" width="15.625" style="308" customWidth="1"/>
    <col min="519" max="519" width="5.625" style="308" customWidth="1"/>
    <col min="520" max="520" width="15.625" style="308" customWidth="1"/>
    <col min="521" max="521" width="5.625" style="308" customWidth="1"/>
    <col min="522" max="522" width="15.625" style="308" customWidth="1"/>
    <col min="523" max="523" width="5.625" style="308" customWidth="1"/>
    <col min="524" max="524" width="0.625" style="308" customWidth="1"/>
    <col min="525" max="525" width="15" style="308" customWidth="1"/>
    <col min="526" max="768" width="9" style="308"/>
    <col min="769" max="769" width="1.125" style="308" customWidth="1"/>
    <col min="770" max="770" width="5.75" style="308" customWidth="1"/>
    <col min="771" max="771" width="1.125" style="308" customWidth="1"/>
    <col min="772" max="772" width="11.875" style="308" customWidth="1"/>
    <col min="773" max="773" width="1.125" style="308" customWidth="1"/>
    <col min="774" max="774" width="15.625" style="308" customWidth="1"/>
    <col min="775" max="775" width="5.625" style="308" customWidth="1"/>
    <col min="776" max="776" width="15.625" style="308" customWidth="1"/>
    <col min="777" max="777" width="5.625" style="308" customWidth="1"/>
    <col min="778" max="778" width="15.625" style="308" customWidth="1"/>
    <col min="779" max="779" width="5.625" style="308" customWidth="1"/>
    <col min="780" max="780" width="0.625" style="308" customWidth="1"/>
    <col min="781" max="781" width="15" style="308" customWidth="1"/>
    <col min="782" max="1024" width="9" style="308"/>
    <col min="1025" max="1025" width="1.125" style="308" customWidth="1"/>
    <col min="1026" max="1026" width="5.75" style="308" customWidth="1"/>
    <col min="1027" max="1027" width="1.125" style="308" customWidth="1"/>
    <col min="1028" max="1028" width="11.875" style="308" customWidth="1"/>
    <col min="1029" max="1029" width="1.125" style="308" customWidth="1"/>
    <col min="1030" max="1030" width="15.625" style="308" customWidth="1"/>
    <col min="1031" max="1031" width="5.625" style="308" customWidth="1"/>
    <col min="1032" max="1032" width="15.625" style="308" customWidth="1"/>
    <col min="1033" max="1033" width="5.625" style="308" customWidth="1"/>
    <col min="1034" max="1034" width="15.625" style="308" customWidth="1"/>
    <col min="1035" max="1035" width="5.625" style="308" customWidth="1"/>
    <col min="1036" max="1036" width="0.625" style="308" customWidth="1"/>
    <col min="1037" max="1037" width="15" style="308" customWidth="1"/>
    <col min="1038" max="1280" width="9" style="308"/>
    <col min="1281" max="1281" width="1.125" style="308" customWidth="1"/>
    <col min="1282" max="1282" width="5.75" style="308" customWidth="1"/>
    <col min="1283" max="1283" width="1.125" style="308" customWidth="1"/>
    <col min="1284" max="1284" width="11.875" style="308" customWidth="1"/>
    <col min="1285" max="1285" width="1.125" style="308" customWidth="1"/>
    <col min="1286" max="1286" width="15.625" style="308" customWidth="1"/>
    <col min="1287" max="1287" width="5.625" style="308" customWidth="1"/>
    <col min="1288" max="1288" width="15.625" style="308" customWidth="1"/>
    <col min="1289" max="1289" width="5.625" style="308" customWidth="1"/>
    <col min="1290" max="1290" width="15.625" style="308" customWidth="1"/>
    <col min="1291" max="1291" width="5.625" style="308" customWidth="1"/>
    <col min="1292" max="1292" width="0.625" style="308" customWidth="1"/>
    <col min="1293" max="1293" width="15" style="308" customWidth="1"/>
    <col min="1294" max="1536" width="9" style="308"/>
    <col min="1537" max="1537" width="1.125" style="308" customWidth="1"/>
    <col min="1538" max="1538" width="5.75" style="308" customWidth="1"/>
    <col min="1539" max="1539" width="1.125" style="308" customWidth="1"/>
    <col min="1540" max="1540" width="11.875" style="308" customWidth="1"/>
    <col min="1541" max="1541" width="1.125" style="308" customWidth="1"/>
    <col min="1542" max="1542" width="15.625" style="308" customWidth="1"/>
    <col min="1543" max="1543" width="5.625" style="308" customWidth="1"/>
    <col min="1544" max="1544" width="15.625" style="308" customWidth="1"/>
    <col min="1545" max="1545" width="5.625" style="308" customWidth="1"/>
    <col min="1546" max="1546" width="15.625" style="308" customWidth="1"/>
    <col min="1547" max="1547" width="5.625" style="308" customWidth="1"/>
    <col min="1548" max="1548" width="0.625" style="308" customWidth="1"/>
    <col min="1549" max="1549" width="15" style="308" customWidth="1"/>
    <col min="1550" max="1792" width="9" style="308"/>
    <col min="1793" max="1793" width="1.125" style="308" customWidth="1"/>
    <col min="1794" max="1794" width="5.75" style="308" customWidth="1"/>
    <col min="1795" max="1795" width="1.125" style="308" customWidth="1"/>
    <col min="1796" max="1796" width="11.875" style="308" customWidth="1"/>
    <col min="1797" max="1797" width="1.125" style="308" customWidth="1"/>
    <col min="1798" max="1798" width="15.625" style="308" customWidth="1"/>
    <col min="1799" max="1799" width="5.625" style="308" customWidth="1"/>
    <col min="1800" max="1800" width="15.625" style="308" customWidth="1"/>
    <col min="1801" max="1801" width="5.625" style="308" customWidth="1"/>
    <col min="1802" max="1802" width="15.625" style="308" customWidth="1"/>
    <col min="1803" max="1803" width="5.625" style="308" customWidth="1"/>
    <col min="1804" max="1804" width="0.625" style="308" customWidth="1"/>
    <col min="1805" max="1805" width="15" style="308" customWidth="1"/>
    <col min="1806" max="2048" width="9" style="308"/>
    <col min="2049" max="2049" width="1.125" style="308" customWidth="1"/>
    <col min="2050" max="2050" width="5.75" style="308" customWidth="1"/>
    <col min="2051" max="2051" width="1.125" style="308" customWidth="1"/>
    <col min="2052" max="2052" width="11.875" style="308" customWidth="1"/>
    <col min="2053" max="2053" width="1.125" style="308" customWidth="1"/>
    <col min="2054" max="2054" width="15.625" style="308" customWidth="1"/>
    <col min="2055" max="2055" width="5.625" style="308" customWidth="1"/>
    <col min="2056" max="2056" width="15.625" style="308" customWidth="1"/>
    <col min="2057" max="2057" width="5.625" style="308" customWidth="1"/>
    <col min="2058" max="2058" width="15.625" style="308" customWidth="1"/>
    <col min="2059" max="2059" width="5.625" style="308" customWidth="1"/>
    <col min="2060" max="2060" width="0.625" style="308" customWidth="1"/>
    <col min="2061" max="2061" width="15" style="308" customWidth="1"/>
    <col min="2062" max="2304" width="9" style="308"/>
    <col min="2305" max="2305" width="1.125" style="308" customWidth="1"/>
    <col min="2306" max="2306" width="5.75" style="308" customWidth="1"/>
    <col min="2307" max="2307" width="1.125" style="308" customWidth="1"/>
    <col min="2308" max="2308" width="11.875" style="308" customWidth="1"/>
    <col min="2309" max="2309" width="1.125" style="308" customWidth="1"/>
    <col min="2310" max="2310" width="15.625" style="308" customWidth="1"/>
    <col min="2311" max="2311" width="5.625" style="308" customWidth="1"/>
    <col min="2312" max="2312" width="15.625" style="308" customWidth="1"/>
    <col min="2313" max="2313" width="5.625" style="308" customWidth="1"/>
    <col min="2314" max="2314" width="15.625" style="308" customWidth="1"/>
    <col min="2315" max="2315" width="5.625" style="308" customWidth="1"/>
    <col min="2316" max="2316" width="0.625" style="308" customWidth="1"/>
    <col min="2317" max="2317" width="15" style="308" customWidth="1"/>
    <col min="2318" max="2560" width="9" style="308"/>
    <col min="2561" max="2561" width="1.125" style="308" customWidth="1"/>
    <col min="2562" max="2562" width="5.75" style="308" customWidth="1"/>
    <col min="2563" max="2563" width="1.125" style="308" customWidth="1"/>
    <col min="2564" max="2564" width="11.875" style="308" customWidth="1"/>
    <col min="2565" max="2565" width="1.125" style="308" customWidth="1"/>
    <col min="2566" max="2566" width="15.625" style="308" customWidth="1"/>
    <col min="2567" max="2567" width="5.625" style="308" customWidth="1"/>
    <col min="2568" max="2568" width="15.625" style="308" customWidth="1"/>
    <col min="2569" max="2569" width="5.625" style="308" customWidth="1"/>
    <col min="2570" max="2570" width="15.625" style="308" customWidth="1"/>
    <col min="2571" max="2571" width="5.625" style="308" customWidth="1"/>
    <col min="2572" max="2572" width="0.625" style="308" customWidth="1"/>
    <col min="2573" max="2573" width="15" style="308" customWidth="1"/>
    <col min="2574" max="2816" width="9" style="308"/>
    <col min="2817" max="2817" width="1.125" style="308" customWidth="1"/>
    <col min="2818" max="2818" width="5.75" style="308" customWidth="1"/>
    <col min="2819" max="2819" width="1.125" style="308" customWidth="1"/>
    <col min="2820" max="2820" width="11.875" style="308" customWidth="1"/>
    <col min="2821" max="2821" width="1.125" style="308" customWidth="1"/>
    <col min="2822" max="2822" width="15.625" style="308" customWidth="1"/>
    <col min="2823" max="2823" width="5.625" style="308" customWidth="1"/>
    <col min="2824" max="2824" width="15.625" style="308" customWidth="1"/>
    <col min="2825" max="2825" width="5.625" style="308" customWidth="1"/>
    <col min="2826" max="2826" width="15.625" style="308" customWidth="1"/>
    <col min="2827" max="2827" width="5.625" style="308" customWidth="1"/>
    <col min="2828" max="2828" width="0.625" style="308" customWidth="1"/>
    <col min="2829" max="2829" width="15" style="308" customWidth="1"/>
    <col min="2830" max="3072" width="9" style="308"/>
    <col min="3073" max="3073" width="1.125" style="308" customWidth="1"/>
    <col min="3074" max="3074" width="5.75" style="308" customWidth="1"/>
    <col min="3075" max="3075" width="1.125" style="308" customWidth="1"/>
    <col min="3076" max="3076" width="11.875" style="308" customWidth="1"/>
    <col min="3077" max="3077" width="1.125" style="308" customWidth="1"/>
    <col min="3078" max="3078" width="15.625" style="308" customWidth="1"/>
    <col min="3079" max="3079" width="5.625" style="308" customWidth="1"/>
    <col min="3080" max="3080" width="15.625" style="308" customWidth="1"/>
    <col min="3081" max="3081" width="5.625" style="308" customWidth="1"/>
    <col min="3082" max="3082" width="15.625" style="308" customWidth="1"/>
    <col min="3083" max="3083" width="5.625" style="308" customWidth="1"/>
    <col min="3084" max="3084" width="0.625" style="308" customWidth="1"/>
    <col min="3085" max="3085" width="15" style="308" customWidth="1"/>
    <col min="3086" max="3328" width="9" style="308"/>
    <col min="3329" max="3329" width="1.125" style="308" customWidth="1"/>
    <col min="3330" max="3330" width="5.75" style="308" customWidth="1"/>
    <col min="3331" max="3331" width="1.125" style="308" customWidth="1"/>
    <col min="3332" max="3332" width="11.875" style="308" customWidth="1"/>
    <col min="3333" max="3333" width="1.125" style="308" customWidth="1"/>
    <col min="3334" max="3334" width="15.625" style="308" customWidth="1"/>
    <col min="3335" max="3335" width="5.625" style="308" customWidth="1"/>
    <col min="3336" max="3336" width="15.625" style="308" customWidth="1"/>
    <col min="3337" max="3337" width="5.625" style="308" customWidth="1"/>
    <col min="3338" max="3338" width="15.625" style="308" customWidth="1"/>
    <col min="3339" max="3339" width="5.625" style="308" customWidth="1"/>
    <col min="3340" max="3340" width="0.625" style="308" customWidth="1"/>
    <col min="3341" max="3341" width="15" style="308" customWidth="1"/>
    <col min="3342" max="3584" width="9" style="308"/>
    <col min="3585" max="3585" width="1.125" style="308" customWidth="1"/>
    <col min="3586" max="3586" width="5.75" style="308" customWidth="1"/>
    <col min="3587" max="3587" width="1.125" style="308" customWidth="1"/>
    <col min="3588" max="3588" width="11.875" style="308" customWidth="1"/>
    <col min="3589" max="3589" width="1.125" style="308" customWidth="1"/>
    <col min="3590" max="3590" width="15.625" style="308" customWidth="1"/>
    <col min="3591" max="3591" width="5.625" style="308" customWidth="1"/>
    <col min="3592" max="3592" width="15.625" style="308" customWidth="1"/>
    <col min="3593" max="3593" width="5.625" style="308" customWidth="1"/>
    <col min="3594" max="3594" width="15.625" style="308" customWidth="1"/>
    <col min="3595" max="3595" width="5.625" style="308" customWidth="1"/>
    <col min="3596" max="3596" width="0.625" style="308" customWidth="1"/>
    <col min="3597" max="3597" width="15" style="308" customWidth="1"/>
    <col min="3598" max="3840" width="9" style="308"/>
    <col min="3841" max="3841" width="1.125" style="308" customWidth="1"/>
    <col min="3842" max="3842" width="5.75" style="308" customWidth="1"/>
    <col min="3843" max="3843" width="1.125" style="308" customWidth="1"/>
    <col min="3844" max="3844" width="11.875" style="308" customWidth="1"/>
    <col min="3845" max="3845" width="1.125" style="308" customWidth="1"/>
    <col min="3846" max="3846" width="15.625" style="308" customWidth="1"/>
    <col min="3847" max="3847" width="5.625" style="308" customWidth="1"/>
    <col min="3848" max="3848" width="15.625" style="308" customWidth="1"/>
    <col min="3849" max="3849" width="5.625" style="308" customWidth="1"/>
    <col min="3850" max="3850" width="15.625" style="308" customWidth="1"/>
    <col min="3851" max="3851" width="5.625" style="308" customWidth="1"/>
    <col min="3852" max="3852" width="0.625" style="308" customWidth="1"/>
    <col min="3853" max="3853" width="15" style="308" customWidth="1"/>
    <col min="3854" max="4096" width="9" style="308"/>
    <col min="4097" max="4097" width="1.125" style="308" customWidth="1"/>
    <col min="4098" max="4098" width="5.75" style="308" customWidth="1"/>
    <col min="4099" max="4099" width="1.125" style="308" customWidth="1"/>
    <col min="4100" max="4100" width="11.875" style="308" customWidth="1"/>
    <col min="4101" max="4101" width="1.125" style="308" customWidth="1"/>
    <col min="4102" max="4102" width="15.625" style="308" customWidth="1"/>
    <col min="4103" max="4103" width="5.625" style="308" customWidth="1"/>
    <col min="4104" max="4104" width="15.625" style="308" customWidth="1"/>
    <col min="4105" max="4105" width="5.625" style="308" customWidth="1"/>
    <col min="4106" max="4106" width="15.625" style="308" customWidth="1"/>
    <col min="4107" max="4107" width="5.625" style="308" customWidth="1"/>
    <col min="4108" max="4108" width="0.625" style="308" customWidth="1"/>
    <col min="4109" max="4109" width="15" style="308" customWidth="1"/>
    <col min="4110" max="4352" width="9" style="308"/>
    <col min="4353" max="4353" width="1.125" style="308" customWidth="1"/>
    <col min="4354" max="4354" width="5.75" style="308" customWidth="1"/>
    <col min="4355" max="4355" width="1.125" style="308" customWidth="1"/>
    <col min="4356" max="4356" width="11.875" style="308" customWidth="1"/>
    <col min="4357" max="4357" width="1.125" style="308" customWidth="1"/>
    <col min="4358" max="4358" width="15.625" style="308" customWidth="1"/>
    <col min="4359" max="4359" width="5.625" style="308" customWidth="1"/>
    <col min="4360" max="4360" width="15.625" style="308" customWidth="1"/>
    <col min="4361" max="4361" width="5.625" style="308" customWidth="1"/>
    <col min="4362" max="4362" width="15.625" style="308" customWidth="1"/>
    <col min="4363" max="4363" width="5.625" style="308" customWidth="1"/>
    <col min="4364" max="4364" width="0.625" style="308" customWidth="1"/>
    <col min="4365" max="4365" width="15" style="308" customWidth="1"/>
    <col min="4366" max="4608" width="9" style="308"/>
    <col min="4609" max="4609" width="1.125" style="308" customWidth="1"/>
    <col min="4610" max="4610" width="5.75" style="308" customWidth="1"/>
    <col min="4611" max="4611" width="1.125" style="308" customWidth="1"/>
    <col min="4612" max="4612" width="11.875" style="308" customWidth="1"/>
    <col min="4613" max="4613" width="1.125" style="308" customWidth="1"/>
    <col min="4614" max="4614" width="15.625" style="308" customWidth="1"/>
    <col min="4615" max="4615" width="5.625" style="308" customWidth="1"/>
    <col min="4616" max="4616" width="15.625" style="308" customWidth="1"/>
    <col min="4617" max="4617" width="5.625" style="308" customWidth="1"/>
    <col min="4618" max="4618" width="15.625" style="308" customWidth="1"/>
    <col min="4619" max="4619" width="5.625" style="308" customWidth="1"/>
    <col min="4620" max="4620" width="0.625" style="308" customWidth="1"/>
    <col min="4621" max="4621" width="15" style="308" customWidth="1"/>
    <col min="4622" max="4864" width="9" style="308"/>
    <col min="4865" max="4865" width="1.125" style="308" customWidth="1"/>
    <col min="4866" max="4866" width="5.75" style="308" customWidth="1"/>
    <col min="4867" max="4867" width="1.125" style="308" customWidth="1"/>
    <col min="4868" max="4868" width="11.875" style="308" customWidth="1"/>
    <col min="4869" max="4869" width="1.125" style="308" customWidth="1"/>
    <col min="4870" max="4870" width="15.625" style="308" customWidth="1"/>
    <col min="4871" max="4871" width="5.625" style="308" customWidth="1"/>
    <col min="4872" max="4872" width="15.625" style="308" customWidth="1"/>
    <col min="4873" max="4873" width="5.625" style="308" customWidth="1"/>
    <col min="4874" max="4874" width="15.625" style="308" customWidth="1"/>
    <col min="4875" max="4875" width="5.625" style="308" customWidth="1"/>
    <col min="4876" max="4876" width="0.625" style="308" customWidth="1"/>
    <col min="4877" max="4877" width="15" style="308" customWidth="1"/>
    <col min="4878" max="5120" width="9" style="308"/>
    <col min="5121" max="5121" width="1.125" style="308" customWidth="1"/>
    <col min="5122" max="5122" width="5.75" style="308" customWidth="1"/>
    <col min="5123" max="5123" width="1.125" style="308" customWidth="1"/>
    <col min="5124" max="5124" width="11.875" style="308" customWidth="1"/>
    <col min="5125" max="5125" width="1.125" style="308" customWidth="1"/>
    <col min="5126" max="5126" width="15.625" style="308" customWidth="1"/>
    <col min="5127" max="5127" width="5.625" style="308" customWidth="1"/>
    <col min="5128" max="5128" width="15.625" style="308" customWidth="1"/>
    <col min="5129" max="5129" width="5.625" style="308" customWidth="1"/>
    <col min="5130" max="5130" width="15.625" style="308" customWidth="1"/>
    <col min="5131" max="5131" width="5.625" style="308" customWidth="1"/>
    <col min="5132" max="5132" width="0.625" style="308" customWidth="1"/>
    <col min="5133" max="5133" width="15" style="308" customWidth="1"/>
    <col min="5134" max="5376" width="9" style="308"/>
    <col min="5377" max="5377" width="1.125" style="308" customWidth="1"/>
    <col min="5378" max="5378" width="5.75" style="308" customWidth="1"/>
    <col min="5379" max="5379" width="1.125" style="308" customWidth="1"/>
    <col min="5380" max="5380" width="11.875" style="308" customWidth="1"/>
    <col min="5381" max="5381" width="1.125" style="308" customWidth="1"/>
    <col min="5382" max="5382" width="15.625" style="308" customWidth="1"/>
    <col min="5383" max="5383" width="5.625" style="308" customWidth="1"/>
    <col min="5384" max="5384" width="15.625" style="308" customWidth="1"/>
    <col min="5385" max="5385" width="5.625" style="308" customWidth="1"/>
    <col min="5386" max="5386" width="15.625" style="308" customWidth="1"/>
    <col min="5387" max="5387" width="5.625" style="308" customWidth="1"/>
    <col min="5388" max="5388" width="0.625" style="308" customWidth="1"/>
    <col min="5389" max="5389" width="15" style="308" customWidth="1"/>
    <col min="5390" max="5632" width="9" style="308"/>
    <col min="5633" max="5633" width="1.125" style="308" customWidth="1"/>
    <col min="5634" max="5634" width="5.75" style="308" customWidth="1"/>
    <col min="5635" max="5635" width="1.125" style="308" customWidth="1"/>
    <col min="5636" max="5636" width="11.875" style="308" customWidth="1"/>
    <col min="5637" max="5637" width="1.125" style="308" customWidth="1"/>
    <col min="5638" max="5638" width="15.625" style="308" customWidth="1"/>
    <col min="5639" max="5639" width="5.625" style="308" customWidth="1"/>
    <col min="5640" max="5640" width="15.625" style="308" customWidth="1"/>
    <col min="5641" max="5641" width="5.625" style="308" customWidth="1"/>
    <col min="5642" max="5642" width="15.625" style="308" customWidth="1"/>
    <col min="5643" max="5643" width="5.625" style="308" customWidth="1"/>
    <col min="5644" max="5644" width="0.625" style="308" customWidth="1"/>
    <col min="5645" max="5645" width="15" style="308" customWidth="1"/>
    <col min="5646" max="5888" width="9" style="308"/>
    <col min="5889" max="5889" width="1.125" style="308" customWidth="1"/>
    <col min="5890" max="5890" width="5.75" style="308" customWidth="1"/>
    <col min="5891" max="5891" width="1.125" style="308" customWidth="1"/>
    <col min="5892" max="5892" width="11.875" style="308" customWidth="1"/>
    <col min="5893" max="5893" width="1.125" style="308" customWidth="1"/>
    <col min="5894" max="5894" width="15.625" style="308" customWidth="1"/>
    <col min="5895" max="5895" width="5.625" style="308" customWidth="1"/>
    <col min="5896" max="5896" width="15.625" style="308" customWidth="1"/>
    <col min="5897" max="5897" width="5.625" style="308" customWidth="1"/>
    <col min="5898" max="5898" width="15.625" style="308" customWidth="1"/>
    <col min="5899" max="5899" width="5.625" style="308" customWidth="1"/>
    <col min="5900" max="5900" width="0.625" style="308" customWidth="1"/>
    <col min="5901" max="5901" width="15" style="308" customWidth="1"/>
    <col min="5902" max="6144" width="9" style="308"/>
    <col min="6145" max="6145" width="1.125" style="308" customWidth="1"/>
    <col min="6146" max="6146" width="5.75" style="308" customWidth="1"/>
    <col min="6147" max="6147" width="1.125" style="308" customWidth="1"/>
    <col min="6148" max="6148" width="11.875" style="308" customWidth="1"/>
    <col min="6149" max="6149" width="1.125" style="308" customWidth="1"/>
    <col min="6150" max="6150" width="15.625" style="308" customWidth="1"/>
    <col min="6151" max="6151" width="5.625" style="308" customWidth="1"/>
    <col min="6152" max="6152" width="15.625" style="308" customWidth="1"/>
    <col min="6153" max="6153" width="5.625" style="308" customWidth="1"/>
    <col min="6154" max="6154" width="15.625" style="308" customWidth="1"/>
    <col min="6155" max="6155" width="5.625" style="308" customWidth="1"/>
    <col min="6156" max="6156" width="0.625" style="308" customWidth="1"/>
    <col min="6157" max="6157" width="15" style="308" customWidth="1"/>
    <col min="6158" max="6400" width="9" style="308"/>
    <col min="6401" max="6401" width="1.125" style="308" customWidth="1"/>
    <col min="6402" max="6402" width="5.75" style="308" customWidth="1"/>
    <col min="6403" max="6403" width="1.125" style="308" customWidth="1"/>
    <col min="6404" max="6404" width="11.875" style="308" customWidth="1"/>
    <col min="6405" max="6405" width="1.125" style="308" customWidth="1"/>
    <col min="6406" max="6406" width="15.625" style="308" customWidth="1"/>
    <col min="6407" max="6407" width="5.625" style="308" customWidth="1"/>
    <col min="6408" max="6408" width="15.625" style="308" customWidth="1"/>
    <col min="6409" max="6409" width="5.625" style="308" customWidth="1"/>
    <col min="6410" max="6410" width="15.625" style="308" customWidth="1"/>
    <col min="6411" max="6411" width="5.625" style="308" customWidth="1"/>
    <col min="6412" max="6412" width="0.625" style="308" customWidth="1"/>
    <col min="6413" max="6413" width="15" style="308" customWidth="1"/>
    <col min="6414" max="6656" width="9" style="308"/>
    <col min="6657" max="6657" width="1.125" style="308" customWidth="1"/>
    <col min="6658" max="6658" width="5.75" style="308" customWidth="1"/>
    <col min="6659" max="6659" width="1.125" style="308" customWidth="1"/>
    <col min="6660" max="6660" width="11.875" style="308" customWidth="1"/>
    <col min="6661" max="6661" width="1.125" style="308" customWidth="1"/>
    <col min="6662" max="6662" width="15.625" style="308" customWidth="1"/>
    <col min="6663" max="6663" width="5.625" style="308" customWidth="1"/>
    <col min="6664" max="6664" width="15.625" style="308" customWidth="1"/>
    <col min="6665" max="6665" width="5.625" style="308" customWidth="1"/>
    <col min="6666" max="6666" width="15.625" style="308" customWidth="1"/>
    <col min="6667" max="6667" width="5.625" style="308" customWidth="1"/>
    <col min="6668" max="6668" width="0.625" style="308" customWidth="1"/>
    <col min="6669" max="6669" width="15" style="308" customWidth="1"/>
    <col min="6670" max="6912" width="9" style="308"/>
    <col min="6913" max="6913" width="1.125" style="308" customWidth="1"/>
    <col min="6914" max="6914" width="5.75" style="308" customWidth="1"/>
    <col min="6915" max="6915" width="1.125" style="308" customWidth="1"/>
    <col min="6916" max="6916" width="11.875" style="308" customWidth="1"/>
    <col min="6917" max="6917" width="1.125" style="308" customWidth="1"/>
    <col min="6918" max="6918" width="15.625" style="308" customWidth="1"/>
    <col min="6919" max="6919" width="5.625" style="308" customWidth="1"/>
    <col min="6920" max="6920" width="15.625" style="308" customWidth="1"/>
    <col min="6921" max="6921" width="5.625" style="308" customWidth="1"/>
    <col min="6922" max="6922" width="15.625" style="308" customWidth="1"/>
    <col min="6923" max="6923" width="5.625" style="308" customWidth="1"/>
    <col min="6924" max="6924" width="0.625" style="308" customWidth="1"/>
    <col min="6925" max="6925" width="15" style="308" customWidth="1"/>
    <col min="6926" max="7168" width="9" style="308"/>
    <col min="7169" max="7169" width="1.125" style="308" customWidth="1"/>
    <col min="7170" max="7170" width="5.75" style="308" customWidth="1"/>
    <col min="7171" max="7171" width="1.125" style="308" customWidth="1"/>
    <col min="7172" max="7172" width="11.875" style="308" customWidth="1"/>
    <col min="7173" max="7173" width="1.125" style="308" customWidth="1"/>
    <col min="7174" max="7174" width="15.625" style="308" customWidth="1"/>
    <col min="7175" max="7175" width="5.625" style="308" customWidth="1"/>
    <col min="7176" max="7176" width="15.625" style="308" customWidth="1"/>
    <col min="7177" max="7177" width="5.625" style="308" customWidth="1"/>
    <col min="7178" max="7178" width="15.625" style="308" customWidth="1"/>
    <col min="7179" max="7179" width="5.625" style="308" customWidth="1"/>
    <col min="7180" max="7180" width="0.625" style="308" customWidth="1"/>
    <col min="7181" max="7181" width="15" style="308" customWidth="1"/>
    <col min="7182" max="7424" width="9" style="308"/>
    <col min="7425" max="7425" width="1.125" style="308" customWidth="1"/>
    <col min="7426" max="7426" width="5.75" style="308" customWidth="1"/>
    <col min="7427" max="7427" width="1.125" style="308" customWidth="1"/>
    <col min="7428" max="7428" width="11.875" style="308" customWidth="1"/>
    <col min="7429" max="7429" width="1.125" style="308" customWidth="1"/>
    <col min="7430" max="7430" width="15.625" style="308" customWidth="1"/>
    <col min="7431" max="7431" width="5.625" style="308" customWidth="1"/>
    <col min="7432" max="7432" width="15.625" style="308" customWidth="1"/>
    <col min="7433" max="7433" width="5.625" style="308" customWidth="1"/>
    <col min="7434" max="7434" width="15.625" style="308" customWidth="1"/>
    <col min="7435" max="7435" width="5.625" style="308" customWidth="1"/>
    <col min="7436" max="7436" width="0.625" style="308" customWidth="1"/>
    <col min="7437" max="7437" width="15" style="308" customWidth="1"/>
    <col min="7438" max="7680" width="9" style="308"/>
    <col min="7681" max="7681" width="1.125" style="308" customWidth="1"/>
    <col min="7682" max="7682" width="5.75" style="308" customWidth="1"/>
    <col min="7683" max="7683" width="1.125" style="308" customWidth="1"/>
    <col min="7684" max="7684" width="11.875" style="308" customWidth="1"/>
    <col min="7685" max="7685" width="1.125" style="308" customWidth="1"/>
    <col min="7686" max="7686" width="15.625" style="308" customWidth="1"/>
    <col min="7687" max="7687" width="5.625" style="308" customWidth="1"/>
    <col min="7688" max="7688" width="15.625" style="308" customWidth="1"/>
    <col min="7689" max="7689" width="5.625" style="308" customWidth="1"/>
    <col min="7690" max="7690" width="15.625" style="308" customWidth="1"/>
    <col min="7691" max="7691" width="5.625" style="308" customWidth="1"/>
    <col min="7692" max="7692" width="0.625" style="308" customWidth="1"/>
    <col min="7693" max="7693" width="15" style="308" customWidth="1"/>
    <col min="7694" max="7936" width="9" style="308"/>
    <col min="7937" max="7937" width="1.125" style="308" customWidth="1"/>
    <col min="7938" max="7938" width="5.75" style="308" customWidth="1"/>
    <col min="7939" max="7939" width="1.125" style="308" customWidth="1"/>
    <col min="7940" max="7940" width="11.875" style="308" customWidth="1"/>
    <col min="7941" max="7941" width="1.125" style="308" customWidth="1"/>
    <col min="7942" max="7942" width="15.625" style="308" customWidth="1"/>
    <col min="7943" max="7943" width="5.625" style="308" customWidth="1"/>
    <col min="7944" max="7944" width="15.625" style="308" customWidth="1"/>
    <col min="7945" max="7945" width="5.625" style="308" customWidth="1"/>
    <col min="7946" max="7946" width="15.625" style="308" customWidth="1"/>
    <col min="7947" max="7947" width="5.625" style="308" customWidth="1"/>
    <col min="7948" max="7948" width="0.625" style="308" customWidth="1"/>
    <col min="7949" max="7949" width="15" style="308" customWidth="1"/>
    <col min="7950" max="8192" width="9" style="308"/>
    <col min="8193" max="8193" width="1.125" style="308" customWidth="1"/>
    <col min="8194" max="8194" width="5.75" style="308" customWidth="1"/>
    <col min="8195" max="8195" width="1.125" style="308" customWidth="1"/>
    <col min="8196" max="8196" width="11.875" style="308" customWidth="1"/>
    <col min="8197" max="8197" width="1.125" style="308" customWidth="1"/>
    <col min="8198" max="8198" width="15.625" style="308" customWidth="1"/>
    <col min="8199" max="8199" width="5.625" style="308" customWidth="1"/>
    <col min="8200" max="8200" width="15.625" style="308" customWidth="1"/>
    <col min="8201" max="8201" width="5.625" style="308" customWidth="1"/>
    <col min="8202" max="8202" width="15.625" style="308" customWidth="1"/>
    <col min="8203" max="8203" width="5.625" style="308" customWidth="1"/>
    <col min="8204" max="8204" width="0.625" style="308" customWidth="1"/>
    <col min="8205" max="8205" width="15" style="308" customWidth="1"/>
    <col min="8206" max="8448" width="9" style="308"/>
    <col min="8449" max="8449" width="1.125" style="308" customWidth="1"/>
    <col min="8450" max="8450" width="5.75" style="308" customWidth="1"/>
    <col min="8451" max="8451" width="1.125" style="308" customWidth="1"/>
    <col min="8452" max="8452" width="11.875" style="308" customWidth="1"/>
    <col min="8453" max="8453" width="1.125" style="308" customWidth="1"/>
    <col min="8454" max="8454" width="15.625" style="308" customWidth="1"/>
    <col min="8455" max="8455" width="5.625" style="308" customWidth="1"/>
    <col min="8456" max="8456" width="15.625" style="308" customWidth="1"/>
    <col min="8457" max="8457" width="5.625" style="308" customWidth="1"/>
    <col min="8458" max="8458" width="15.625" style="308" customWidth="1"/>
    <col min="8459" max="8459" width="5.625" style="308" customWidth="1"/>
    <col min="8460" max="8460" width="0.625" style="308" customWidth="1"/>
    <col min="8461" max="8461" width="15" style="308" customWidth="1"/>
    <col min="8462" max="8704" width="9" style="308"/>
    <col min="8705" max="8705" width="1.125" style="308" customWidth="1"/>
    <col min="8706" max="8706" width="5.75" style="308" customWidth="1"/>
    <col min="8707" max="8707" width="1.125" style="308" customWidth="1"/>
    <col min="8708" max="8708" width="11.875" style="308" customWidth="1"/>
    <col min="8709" max="8709" width="1.125" style="308" customWidth="1"/>
    <col min="8710" max="8710" width="15.625" style="308" customWidth="1"/>
    <col min="8711" max="8711" width="5.625" style="308" customWidth="1"/>
    <col min="8712" max="8712" width="15.625" style="308" customWidth="1"/>
    <col min="8713" max="8713" width="5.625" style="308" customWidth="1"/>
    <col min="8714" max="8714" width="15.625" style="308" customWidth="1"/>
    <col min="8715" max="8715" width="5.625" style="308" customWidth="1"/>
    <col min="8716" max="8716" width="0.625" style="308" customWidth="1"/>
    <col min="8717" max="8717" width="15" style="308" customWidth="1"/>
    <col min="8718" max="8960" width="9" style="308"/>
    <col min="8961" max="8961" width="1.125" style="308" customWidth="1"/>
    <col min="8962" max="8962" width="5.75" style="308" customWidth="1"/>
    <col min="8963" max="8963" width="1.125" style="308" customWidth="1"/>
    <col min="8964" max="8964" width="11.875" style="308" customWidth="1"/>
    <col min="8965" max="8965" width="1.125" style="308" customWidth="1"/>
    <col min="8966" max="8966" width="15.625" style="308" customWidth="1"/>
    <col min="8967" max="8967" width="5.625" style="308" customWidth="1"/>
    <col min="8968" max="8968" width="15.625" style="308" customWidth="1"/>
    <col min="8969" max="8969" width="5.625" style="308" customWidth="1"/>
    <col min="8970" max="8970" width="15.625" style="308" customWidth="1"/>
    <col min="8971" max="8971" width="5.625" style="308" customWidth="1"/>
    <col min="8972" max="8972" width="0.625" style="308" customWidth="1"/>
    <col min="8973" max="8973" width="15" style="308" customWidth="1"/>
    <col min="8974" max="9216" width="9" style="308"/>
    <col min="9217" max="9217" width="1.125" style="308" customWidth="1"/>
    <col min="9218" max="9218" width="5.75" style="308" customWidth="1"/>
    <col min="9219" max="9219" width="1.125" style="308" customWidth="1"/>
    <col min="9220" max="9220" width="11.875" style="308" customWidth="1"/>
    <col min="9221" max="9221" width="1.125" style="308" customWidth="1"/>
    <col min="9222" max="9222" width="15.625" style="308" customWidth="1"/>
    <col min="9223" max="9223" width="5.625" style="308" customWidth="1"/>
    <col min="9224" max="9224" width="15.625" style="308" customWidth="1"/>
    <col min="9225" max="9225" width="5.625" style="308" customWidth="1"/>
    <col min="9226" max="9226" width="15.625" style="308" customWidth="1"/>
    <col min="9227" max="9227" width="5.625" style="308" customWidth="1"/>
    <col min="9228" max="9228" width="0.625" style="308" customWidth="1"/>
    <col min="9229" max="9229" width="15" style="308" customWidth="1"/>
    <col min="9230" max="9472" width="9" style="308"/>
    <col min="9473" max="9473" width="1.125" style="308" customWidth="1"/>
    <col min="9474" max="9474" width="5.75" style="308" customWidth="1"/>
    <col min="9475" max="9475" width="1.125" style="308" customWidth="1"/>
    <col min="9476" max="9476" width="11.875" style="308" customWidth="1"/>
    <col min="9477" max="9477" width="1.125" style="308" customWidth="1"/>
    <col min="9478" max="9478" width="15.625" style="308" customWidth="1"/>
    <col min="9479" max="9479" width="5.625" style="308" customWidth="1"/>
    <col min="9480" max="9480" width="15.625" style="308" customWidth="1"/>
    <col min="9481" max="9481" width="5.625" style="308" customWidth="1"/>
    <col min="9482" max="9482" width="15.625" style="308" customWidth="1"/>
    <col min="9483" max="9483" width="5.625" style="308" customWidth="1"/>
    <col min="9484" max="9484" width="0.625" style="308" customWidth="1"/>
    <col min="9485" max="9485" width="15" style="308" customWidth="1"/>
    <col min="9486" max="9728" width="9" style="308"/>
    <col min="9729" max="9729" width="1.125" style="308" customWidth="1"/>
    <col min="9730" max="9730" width="5.75" style="308" customWidth="1"/>
    <col min="9731" max="9731" width="1.125" style="308" customWidth="1"/>
    <col min="9732" max="9732" width="11.875" style="308" customWidth="1"/>
    <col min="9733" max="9733" width="1.125" style="308" customWidth="1"/>
    <col min="9734" max="9734" width="15.625" style="308" customWidth="1"/>
    <col min="9735" max="9735" width="5.625" style="308" customWidth="1"/>
    <col min="9736" max="9736" width="15.625" style="308" customWidth="1"/>
    <col min="9737" max="9737" width="5.625" style="308" customWidth="1"/>
    <col min="9738" max="9738" width="15.625" style="308" customWidth="1"/>
    <col min="9739" max="9739" width="5.625" style="308" customWidth="1"/>
    <col min="9740" max="9740" width="0.625" style="308" customWidth="1"/>
    <col min="9741" max="9741" width="15" style="308" customWidth="1"/>
    <col min="9742" max="9984" width="9" style="308"/>
    <col min="9985" max="9985" width="1.125" style="308" customWidth="1"/>
    <col min="9986" max="9986" width="5.75" style="308" customWidth="1"/>
    <col min="9987" max="9987" width="1.125" style="308" customWidth="1"/>
    <col min="9988" max="9988" width="11.875" style="308" customWidth="1"/>
    <col min="9989" max="9989" width="1.125" style="308" customWidth="1"/>
    <col min="9990" max="9990" width="15.625" style="308" customWidth="1"/>
    <col min="9991" max="9991" width="5.625" style="308" customWidth="1"/>
    <col min="9992" max="9992" width="15.625" style="308" customWidth="1"/>
    <col min="9993" max="9993" width="5.625" style="308" customWidth="1"/>
    <col min="9994" max="9994" width="15.625" style="308" customWidth="1"/>
    <col min="9995" max="9995" width="5.625" style="308" customWidth="1"/>
    <col min="9996" max="9996" width="0.625" style="308" customWidth="1"/>
    <col min="9997" max="9997" width="15" style="308" customWidth="1"/>
    <col min="9998" max="10240" width="9" style="308"/>
    <col min="10241" max="10241" width="1.125" style="308" customWidth="1"/>
    <col min="10242" max="10242" width="5.75" style="308" customWidth="1"/>
    <col min="10243" max="10243" width="1.125" style="308" customWidth="1"/>
    <col min="10244" max="10244" width="11.875" style="308" customWidth="1"/>
    <col min="10245" max="10245" width="1.125" style="308" customWidth="1"/>
    <col min="10246" max="10246" width="15.625" style="308" customWidth="1"/>
    <col min="10247" max="10247" width="5.625" style="308" customWidth="1"/>
    <col min="10248" max="10248" width="15.625" style="308" customWidth="1"/>
    <col min="10249" max="10249" width="5.625" style="308" customWidth="1"/>
    <col min="10250" max="10250" width="15.625" style="308" customWidth="1"/>
    <col min="10251" max="10251" width="5.625" style="308" customWidth="1"/>
    <col min="10252" max="10252" width="0.625" style="308" customWidth="1"/>
    <col min="10253" max="10253" width="15" style="308" customWidth="1"/>
    <col min="10254" max="10496" width="9" style="308"/>
    <col min="10497" max="10497" width="1.125" style="308" customWidth="1"/>
    <col min="10498" max="10498" width="5.75" style="308" customWidth="1"/>
    <col min="10499" max="10499" width="1.125" style="308" customWidth="1"/>
    <col min="10500" max="10500" width="11.875" style="308" customWidth="1"/>
    <col min="10501" max="10501" width="1.125" style="308" customWidth="1"/>
    <col min="10502" max="10502" width="15.625" style="308" customWidth="1"/>
    <col min="10503" max="10503" width="5.625" style="308" customWidth="1"/>
    <col min="10504" max="10504" width="15.625" style="308" customWidth="1"/>
    <col min="10505" max="10505" width="5.625" style="308" customWidth="1"/>
    <col min="10506" max="10506" width="15.625" style="308" customWidth="1"/>
    <col min="10507" max="10507" width="5.625" style="308" customWidth="1"/>
    <col min="10508" max="10508" width="0.625" style="308" customWidth="1"/>
    <col min="10509" max="10509" width="15" style="308" customWidth="1"/>
    <col min="10510" max="10752" width="9" style="308"/>
    <col min="10753" max="10753" width="1.125" style="308" customWidth="1"/>
    <col min="10754" max="10754" width="5.75" style="308" customWidth="1"/>
    <col min="10755" max="10755" width="1.125" style="308" customWidth="1"/>
    <col min="10756" max="10756" width="11.875" style="308" customWidth="1"/>
    <col min="10757" max="10757" width="1.125" style="308" customWidth="1"/>
    <col min="10758" max="10758" width="15.625" style="308" customWidth="1"/>
    <col min="10759" max="10759" width="5.625" style="308" customWidth="1"/>
    <col min="10760" max="10760" width="15.625" style="308" customWidth="1"/>
    <col min="10761" max="10761" width="5.625" style="308" customWidth="1"/>
    <col min="10762" max="10762" width="15.625" style="308" customWidth="1"/>
    <col min="10763" max="10763" width="5.625" style="308" customWidth="1"/>
    <col min="10764" max="10764" width="0.625" style="308" customWidth="1"/>
    <col min="10765" max="10765" width="15" style="308" customWidth="1"/>
    <col min="10766" max="11008" width="9" style="308"/>
    <col min="11009" max="11009" width="1.125" style="308" customWidth="1"/>
    <col min="11010" max="11010" width="5.75" style="308" customWidth="1"/>
    <col min="11011" max="11011" width="1.125" style="308" customWidth="1"/>
    <col min="11012" max="11012" width="11.875" style="308" customWidth="1"/>
    <col min="11013" max="11013" width="1.125" style="308" customWidth="1"/>
    <col min="11014" max="11014" width="15.625" style="308" customWidth="1"/>
    <col min="11015" max="11015" width="5.625" style="308" customWidth="1"/>
    <col min="11016" max="11016" width="15.625" style="308" customWidth="1"/>
    <col min="11017" max="11017" width="5.625" style="308" customWidth="1"/>
    <col min="11018" max="11018" width="15.625" style="308" customWidth="1"/>
    <col min="11019" max="11019" width="5.625" style="308" customWidth="1"/>
    <col min="11020" max="11020" width="0.625" style="308" customWidth="1"/>
    <col min="11021" max="11021" width="15" style="308" customWidth="1"/>
    <col min="11022" max="11264" width="9" style="308"/>
    <col min="11265" max="11265" width="1.125" style="308" customWidth="1"/>
    <col min="11266" max="11266" width="5.75" style="308" customWidth="1"/>
    <col min="11267" max="11267" width="1.125" style="308" customWidth="1"/>
    <col min="11268" max="11268" width="11.875" style="308" customWidth="1"/>
    <col min="11269" max="11269" width="1.125" style="308" customWidth="1"/>
    <col min="11270" max="11270" width="15.625" style="308" customWidth="1"/>
    <col min="11271" max="11271" width="5.625" style="308" customWidth="1"/>
    <col min="11272" max="11272" width="15.625" style="308" customWidth="1"/>
    <col min="11273" max="11273" width="5.625" style="308" customWidth="1"/>
    <col min="11274" max="11274" width="15.625" style="308" customWidth="1"/>
    <col min="11275" max="11275" width="5.625" style="308" customWidth="1"/>
    <col min="11276" max="11276" width="0.625" style="308" customWidth="1"/>
    <col min="11277" max="11277" width="15" style="308" customWidth="1"/>
    <col min="11278" max="11520" width="9" style="308"/>
    <col min="11521" max="11521" width="1.125" style="308" customWidth="1"/>
    <col min="11522" max="11522" width="5.75" style="308" customWidth="1"/>
    <col min="11523" max="11523" width="1.125" style="308" customWidth="1"/>
    <col min="11524" max="11524" width="11.875" style="308" customWidth="1"/>
    <col min="11525" max="11525" width="1.125" style="308" customWidth="1"/>
    <col min="11526" max="11526" width="15.625" style="308" customWidth="1"/>
    <col min="11527" max="11527" width="5.625" style="308" customWidth="1"/>
    <col min="11528" max="11528" width="15.625" style="308" customWidth="1"/>
    <col min="11529" max="11529" width="5.625" style="308" customWidth="1"/>
    <col min="11530" max="11530" width="15.625" style="308" customWidth="1"/>
    <col min="11531" max="11531" width="5.625" style="308" customWidth="1"/>
    <col min="11532" max="11532" width="0.625" style="308" customWidth="1"/>
    <col min="11533" max="11533" width="15" style="308" customWidth="1"/>
    <col min="11534" max="11776" width="9" style="308"/>
    <col min="11777" max="11777" width="1.125" style="308" customWidth="1"/>
    <col min="11778" max="11778" width="5.75" style="308" customWidth="1"/>
    <col min="11779" max="11779" width="1.125" style="308" customWidth="1"/>
    <col min="11780" max="11780" width="11.875" style="308" customWidth="1"/>
    <col min="11781" max="11781" width="1.125" style="308" customWidth="1"/>
    <col min="11782" max="11782" width="15.625" style="308" customWidth="1"/>
    <col min="11783" max="11783" width="5.625" style="308" customWidth="1"/>
    <col min="11784" max="11784" width="15.625" style="308" customWidth="1"/>
    <col min="11785" max="11785" width="5.625" style="308" customWidth="1"/>
    <col min="11786" max="11786" width="15.625" style="308" customWidth="1"/>
    <col min="11787" max="11787" width="5.625" style="308" customWidth="1"/>
    <col min="11788" max="11788" width="0.625" style="308" customWidth="1"/>
    <col min="11789" max="11789" width="15" style="308" customWidth="1"/>
    <col min="11790" max="12032" width="9" style="308"/>
    <col min="12033" max="12033" width="1.125" style="308" customWidth="1"/>
    <col min="12034" max="12034" width="5.75" style="308" customWidth="1"/>
    <col min="12035" max="12035" width="1.125" style="308" customWidth="1"/>
    <col min="12036" max="12036" width="11.875" style="308" customWidth="1"/>
    <col min="12037" max="12037" width="1.125" style="308" customWidth="1"/>
    <col min="12038" max="12038" width="15.625" style="308" customWidth="1"/>
    <col min="12039" max="12039" width="5.625" style="308" customWidth="1"/>
    <col min="12040" max="12040" width="15.625" style="308" customWidth="1"/>
    <col min="12041" max="12041" width="5.625" style="308" customWidth="1"/>
    <col min="12042" max="12042" width="15.625" style="308" customWidth="1"/>
    <col min="12043" max="12043" width="5.625" style="308" customWidth="1"/>
    <col min="12044" max="12044" width="0.625" style="308" customWidth="1"/>
    <col min="12045" max="12045" width="15" style="308" customWidth="1"/>
    <col min="12046" max="12288" width="9" style="308"/>
    <col min="12289" max="12289" width="1.125" style="308" customWidth="1"/>
    <col min="12290" max="12290" width="5.75" style="308" customWidth="1"/>
    <col min="12291" max="12291" width="1.125" style="308" customWidth="1"/>
    <col min="12292" max="12292" width="11.875" style="308" customWidth="1"/>
    <col min="12293" max="12293" width="1.125" style="308" customWidth="1"/>
    <col min="12294" max="12294" width="15.625" style="308" customWidth="1"/>
    <col min="12295" max="12295" width="5.625" style="308" customWidth="1"/>
    <col min="12296" max="12296" width="15.625" style="308" customWidth="1"/>
    <col min="12297" max="12297" width="5.625" style="308" customWidth="1"/>
    <col min="12298" max="12298" width="15.625" style="308" customWidth="1"/>
    <col min="12299" max="12299" width="5.625" style="308" customWidth="1"/>
    <col min="12300" max="12300" width="0.625" style="308" customWidth="1"/>
    <col min="12301" max="12301" width="15" style="308" customWidth="1"/>
    <col min="12302" max="12544" width="9" style="308"/>
    <col min="12545" max="12545" width="1.125" style="308" customWidth="1"/>
    <col min="12546" max="12546" width="5.75" style="308" customWidth="1"/>
    <col min="12547" max="12547" width="1.125" style="308" customWidth="1"/>
    <col min="12548" max="12548" width="11.875" style="308" customWidth="1"/>
    <col min="12549" max="12549" width="1.125" style="308" customWidth="1"/>
    <col min="12550" max="12550" width="15.625" style="308" customWidth="1"/>
    <col min="12551" max="12551" width="5.625" style="308" customWidth="1"/>
    <col min="12552" max="12552" width="15.625" style="308" customWidth="1"/>
    <col min="12553" max="12553" width="5.625" style="308" customWidth="1"/>
    <col min="12554" max="12554" width="15.625" style="308" customWidth="1"/>
    <col min="12555" max="12555" width="5.625" style="308" customWidth="1"/>
    <col min="12556" max="12556" width="0.625" style="308" customWidth="1"/>
    <col min="12557" max="12557" width="15" style="308" customWidth="1"/>
    <col min="12558" max="12800" width="9" style="308"/>
    <col min="12801" max="12801" width="1.125" style="308" customWidth="1"/>
    <col min="12802" max="12802" width="5.75" style="308" customWidth="1"/>
    <col min="12803" max="12803" width="1.125" style="308" customWidth="1"/>
    <col min="12804" max="12804" width="11.875" style="308" customWidth="1"/>
    <col min="12805" max="12805" width="1.125" style="308" customWidth="1"/>
    <col min="12806" max="12806" width="15.625" style="308" customWidth="1"/>
    <col min="12807" max="12807" width="5.625" style="308" customWidth="1"/>
    <col min="12808" max="12808" width="15.625" style="308" customWidth="1"/>
    <col min="12809" max="12809" width="5.625" style="308" customWidth="1"/>
    <col min="12810" max="12810" width="15.625" style="308" customWidth="1"/>
    <col min="12811" max="12811" width="5.625" style="308" customWidth="1"/>
    <col min="12812" max="12812" width="0.625" style="308" customWidth="1"/>
    <col min="12813" max="12813" width="15" style="308" customWidth="1"/>
    <col min="12814" max="13056" width="9" style="308"/>
    <col min="13057" max="13057" width="1.125" style="308" customWidth="1"/>
    <col min="13058" max="13058" width="5.75" style="308" customWidth="1"/>
    <col min="13059" max="13059" width="1.125" style="308" customWidth="1"/>
    <col min="13060" max="13060" width="11.875" style="308" customWidth="1"/>
    <col min="13061" max="13061" width="1.125" style="308" customWidth="1"/>
    <col min="13062" max="13062" width="15.625" style="308" customWidth="1"/>
    <col min="13063" max="13063" width="5.625" style="308" customWidth="1"/>
    <col min="13064" max="13064" width="15.625" style="308" customWidth="1"/>
    <col min="13065" max="13065" width="5.625" style="308" customWidth="1"/>
    <col min="13066" max="13066" width="15.625" style="308" customWidth="1"/>
    <col min="13067" max="13067" width="5.625" style="308" customWidth="1"/>
    <col min="13068" max="13068" width="0.625" style="308" customWidth="1"/>
    <col min="13069" max="13069" width="15" style="308" customWidth="1"/>
    <col min="13070" max="13312" width="9" style="308"/>
    <col min="13313" max="13313" width="1.125" style="308" customWidth="1"/>
    <col min="13314" max="13314" width="5.75" style="308" customWidth="1"/>
    <col min="13315" max="13315" width="1.125" style="308" customWidth="1"/>
    <col min="13316" max="13316" width="11.875" style="308" customWidth="1"/>
    <col min="13317" max="13317" width="1.125" style="308" customWidth="1"/>
    <col min="13318" max="13318" width="15.625" style="308" customWidth="1"/>
    <col min="13319" max="13319" width="5.625" style="308" customWidth="1"/>
    <col min="13320" max="13320" width="15.625" style="308" customWidth="1"/>
    <col min="13321" max="13321" width="5.625" style="308" customWidth="1"/>
    <col min="13322" max="13322" width="15.625" style="308" customWidth="1"/>
    <col min="13323" max="13323" width="5.625" style="308" customWidth="1"/>
    <col min="13324" max="13324" width="0.625" style="308" customWidth="1"/>
    <col min="13325" max="13325" width="15" style="308" customWidth="1"/>
    <col min="13326" max="13568" width="9" style="308"/>
    <col min="13569" max="13569" width="1.125" style="308" customWidth="1"/>
    <col min="13570" max="13570" width="5.75" style="308" customWidth="1"/>
    <col min="13571" max="13571" width="1.125" style="308" customWidth="1"/>
    <col min="13572" max="13572" width="11.875" style="308" customWidth="1"/>
    <col min="13573" max="13573" width="1.125" style="308" customWidth="1"/>
    <col min="13574" max="13574" width="15.625" style="308" customWidth="1"/>
    <col min="13575" max="13575" width="5.625" style="308" customWidth="1"/>
    <col min="13576" max="13576" width="15.625" style="308" customWidth="1"/>
    <col min="13577" max="13577" width="5.625" style="308" customWidth="1"/>
    <col min="13578" max="13578" width="15.625" style="308" customWidth="1"/>
    <col min="13579" max="13579" width="5.625" style="308" customWidth="1"/>
    <col min="13580" max="13580" width="0.625" style="308" customWidth="1"/>
    <col min="13581" max="13581" width="15" style="308" customWidth="1"/>
    <col min="13582" max="13824" width="9" style="308"/>
    <col min="13825" max="13825" width="1.125" style="308" customWidth="1"/>
    <col min="13826" max="13826" width="5.75" style="308" customWidth="1"/>
    <col min="13827" max="13827" width="1.125" style="308" customWidth="1"/>
    <col min="13828" max="13828" width="11.875" style="308" customWidth="1"/>
    <col min="13829" max="13829" width="1.125" style="308" customWidth="1"/>
    <col min="13830" max="13830" width="15.625" style="308" customWidth="1"/>
    <col min="13831" max="13831" width="5.625" style="308" customWidth="1"/>
    <col min="13832" max="13832" width="15.625" style="308" customWidth="1"/>
    <col min="13833" max="13833" width="5.625" style="308" customWidth="1"/>
    <col min="13834" max="13834" width="15.625" style="308" customWidth="1"/>
    <col min="13835" max="13835" width="5.625" style="308" customWidth="1"/>
    <col min="13836" max="13836" width="0.625" style="308" customWidth="1"/>
    <col min="13837" max="13837" width="15" style="308" customWidth="1"/>
    <col min="13838" max="14080" width="9" style="308"/>
    <col min="14081" max="14081" width="1.125" style="308" customWidth="1"/>
    <col min="14082" max="14082" width="5.75" style="308" customWidth="1"/>
    <col min="14083" max="14083" width="1.125" style="308" customWidth="1"/>
    <col min="14084" max="14084" width="11.875" style="308" customWidth="1"/>
    <col min="14085" max="14085" width="1.125" style="308" customWidth="1"/>
    <col min="14086" max="14086" width="15.625" style="308" customWidth="1"/>
    <col min="14087" max="14087" width="5.625" style="308" customWidth="1"/>
    <col min="14088" max="14088" width="15.625" style="308" customWidth="1"/>
    <col min="14089" max="14089" width="5.625" style="308" customWidth="1"/>
    <col min="14090" max="14090" width="15.625" style="308" customWidth="1"/>
    <col min="14091" max="14091" width="5.625" style="308" customWidth="1"/>
    <col min="14092" max="14092" width="0.625" style="308" customWidth="1"/>
    <col min="14093" max="14093" width="15" style="308" customWidth="1"/>
    <col min="14094" max="14336" width="9" style="308"/>
    <col min="14337" max="14337" width="1.125" style="308" customWidth="1"/>
    <col min="14338" max="14338" width="5.75" style="308" customWidth="1"/>
    <col min="14339" max="14339" width="1.125" style="308" customWidth="1"/>
    <col min="14340" max="14340" width="11.875" style="308" customWidth="1"/>
    <col min="14341" max="14341" width="1.125" style="308" customWidth="1"/>
    <col min="14342" max="14342" width="15.625" style="308" customWidth="1"/>
    <col min="14343" max="14343" width="5.625" style="308" customWidth="1"/>
    <col min="14344" max="14344" width="15.625" style="308" customWidth="1"/>
    <col min="14345" max="14345" width="5.625" style="308" customWidth="1"/>
    <col min="14346" max="14346" width="15.625" style="308" customWidth="1"/>
    <col min="14347" max="14347" width="5.625" style="308" customWidth="1"/>
    <col min="14348" max="14348" width="0.625" style="308" customWidth="1"/>
    <col min="14349" max="14349" width="15" style="308" customWidth="1"/>
    <col min="14350" max="14592" width="9" style="308"/>
    <col min="14593" max="14593" width="1.125" style="308" customWidth="1"/>
    <col min="14594" max="14594" width="5.75" style="308" customWidth="1"/>
    <col min="14595" max="14595" width="1.125" style="308" customWidth="1"/>
    <col min="14596" max="14596" width="11.875" style="308" customWidth="1"/>
    <col min="14597" max="14597" width="1.125" style="308" customWidth="1"/>
    <col min="14598" max="14598" width="15.625" style="308" customWidth="1"/>
    <col min="14599" max="14599" width="5.625" style="308" customWidth="1"/>
    <col min="14600" max="14600" width="15.625" style="308" customWidth="1"/>
    <col min="14601" max="14601" width="5.625" style="308" customWidth="1"/>
    <col min="14602" max="14602" width="15.625" style="308" customWidth="1"/>
    <col min="14603" max="14603" width="5.625" style="308" customWidth="1"/>
    <col min="14604" max="14604" width="0.625" style="308" customWidth="1"/>
    <col min="14605" max="14605" width="15" style="308" customWidth="1"/>
    <col min="14606" max="14848" width="9" style="308"/>
    <col min="14849" max="14849" width="1.125" style="308" customWidth="1"/>
    <col min="14850" max="14850" width="5.75" style="308" customWidth="1"/>
    <col min="14851" max="14851" width="1.125" style="308" customWidth="1"/>
    <col min="14852" max="14852" width="11.875" style="308" customWidth="1"/>
    <col min="14853" max="14853" width="1.125" style="308" customWidth="1"/>
    <col min="14854" max="14854" width="15.625" style="308" customWidth="1"/>
    <col min="14855" max="14855" width="5.625" style="308" customWidth="1"/>
    <col min="14856" max="14856" width="15.625" style="308" customWidth="1"/>
    <col min="14857" max="14857" width="5.625" style="308" customWidth="1"/>
    <col min="14858" max="14858" width="15.625" style="308" customWidth="1"/>
    <col min="14859" max="14859" width="5.625" style="308" customWidth="1"/>
    <col min="14860" max="14860" width="0.625" style="308" customWidth="1"/>
    <col min="14861" max="14861" width="15" style="308" customWidth="1"/>
    <col min="14862" max="15104" width="9" style="308"/>
    <col min="15105" max="15105" width="1.125" style="308" customWidth="1"/>
    <col min="15106" max="15106" width="5.75" style="308" customWidth="1"/>
    <col min="15107" max="15107" width="1.125" style="308" customWidth="1"/>
    <col min="15108" max="15108" width="11.875" style="308" customWidth="1"/>
    <col min="15109" max="15109" width="1.125" style="308" customWidth="1"/>
    <col min="15110" max="15110" width="15.625" style="308" customWidth="1"/>
    <col min="15111" max="15111" width="5.625" style="308" customWidth="1"/>
    <col min="15112" max="15112" width="15.625" style="308" customWidth="1"/>
    <col min="15113" max="15113" width="5.625" style="308" customWidth="1"/>
    <col min="15114" max="15114" width="15.625" style="308" customWidth="1"/>
    <col min="15115" max="15115" width="5.625" style="308" customWidth="1"/>
    <col min="15116" max="15116" width="0.625" style="308" customWidth="1"/>
    <col min="15117" max="15117" width="15" style="308" customWidth="1"/>
    <col min="15118" max="15360" width="9" style="308"/>
    <col min="15361" max="15361" width="1.125" style="308" customWidth="1"/>
    <col min="15362" max="15362" width="5.75" style="308" customWidth="1"/>
    <col min="15363" max="15363" width="1.125" style="308" customWidth="1"/>
    <col min="15364" max="15364" width="11.875" style="308" customWidth="1"/>
    <col min="15365" max="15365" width="1.125" style="308" customWidth="1"/>
    <col min="15366" max="15366" width="15.625" style="308" customWidth="1"/>
    <col min="15367" max="15367" width="5.625" style="308" customWidth="1"/>
    <col min="15368" max="15368" width="15.625" style="308" customWidth="1"/>
    <col min="15369" max="15369" width="5.625" style="308" customWidth="1"/>
    <col min="15370" max="15370" width="15.625" style="308" customWidth="1"/>
    <col min="15371" max="15371" width="5.625" style="308" customWidth="1"/>
    <col min="15372" max="15372" width="0.625" style="308" customWidth="1"/>
    <col min="15373" max="15373" width="15" style="308" customWidth="1"/>
    <col min="15374" max="15616" width="9" style="308"/>
    <col min="15617" max="15617" width="1.125" style="308" customWidth="1"/>
    <col min="15618" max="15618" width="5.75" style="308" customWidth="1"/>
    <col min="15619" max="15619" width="1.125" style="308" customWidth="1"/>
    <col min="15620" max="15620" width="11.875" style="308" customWidth="1"/>
    <col min="15621" max="15621" width="1.125" style="308" customWidth="1"/>
    <col min="15622" max="15622" width="15.625" style="308" customWidth="1"/>
    <col min="15623" max="15623" width="5.625" style="308" customWidth="1"/>
    <col min="15624" max="15624" width="15.625" style="308" customWidth="1"/>
    <col min="15625" max="15625" width="5.625" style="308" customWidth="1"/>
    <col min="15626" max="15626" width="15.625" style="308" customWidth="1"/>
    <col min="15627" max="15627" width="5.625" style="308" customWidth="1"/>
    <col min="15628" max="15628" width="0.625" style="308" customWidth="1"/>
    <col min="15629" max="15629" width="15" style="308" customWidth="1"/>
    <col min="15630" max="15872" width="9" style="308"/>
    <col min="15873" max="15873" width="1.125" style="308" customWidth="1"/>
    <col min="15874" max="15874" width="5.75" style="308" customWidth="1"/>
    <col min="15875" max="15875" width="1.125" style="308" customWidth="1"/>
    <col min="15876" max="15876" width="11.875" style="308" customWidth="1"/>
    <col min="15877" max="15877" width="1.125" style="308" customWidth="1"/>
    <col min="15878" max="15878" width="15.625" style="308" customWidth="1"/>
    <col min="15879" max="15879" width="5.625" style="308" customWidth="1"/>
    <col min="15880" max="15880" width="15.625" style="308" customWidth="1"/>
    <col min="15881" max="15881" width="5.625" style="308" customWidth="1"/>
    <col min="15882" max="15882" width="15.625" style="308" customWidth="1"/>
    <col min="15883" max="15883" width="5.625" style="308" customWidth="1"/>
    <col min="15884" max="15884" width="0.625" style="308" customWidth="1"/>
    <col min="15885" max="15885" width="15" style="308" customWidth="1"/>
    <col min="15886" max="16128" width="9" style="308"/>
    <col min="16129" max="16129" width="1.125" style="308" customWidth="1"/>
    <col min="16130" max="16130" width="5.75" style="308" customWidth="1"/>
    <col min="16131" max="16131" width="1.125" style="308" customWidth="1"/>
    <col min="16132" max="16132" width="11.875" style="308" customWidth="1"/>
    <col min="16133" max="16133" width="1.125" style="308" customWidth="1"/>
    <col min="16134" max="16134" width="15.625" style="308" customWidth="1"/>
    <col min="16135" max="16135" width="5.625" style="308" customWidth="1"/>
    <col min="16136" max="16136" width="15.625" style="308" customWidth="1"/>
    <col min="16137" max="16137" width="5.625" style="308" customWidth="1"/>
    <col min="16138" max="16138" width="15.625" style="308" customWidth="1"/>
    <col min="16139" max="16139" width="5.625" style="308" customWidth="1"/>
    <col min="16140" max="16140" width="0.625" style="308" customWidth="1"/>
    <col min="16141" max="16141" width="15" style="308" customWidth="1"/>
    <col min="16142" max="16384" width="9" style="308"/>
  </cols>
  <sheetData>
    <row r="1" spans="2:11" ht="15.95" customHeight="1">
      <c r="B1" s="896" t="s">
        <v>495</v>
      </c>
      <c r="C1" s="896"/>
      <c r="D1" s="896"/>
      <c r="E1" s="896"/>
      <c r="F1" s="896"/>
      <c r="G1" s="896"/>
      <c r="H1" s="896"/>
      <c r="I1" s="896"/>
      <c r="J1" s="896"/>
      <c r="K1" s="896"/>
    </row>
    <row r="2" spans="2:11" ht="15.95" customHeight="1">
      <c r="B2" s="896"/>
      <c r="C2" s="896"/>
      <c r="D2" s="896"/>
      <c r="E2" s="896"/>
      <c r="F2" s="896"/>
      <c r="G2" s="896"/>
      <c r="H2" s="896"/>
      <c r="I2" s="896"/>
      <c r="J2" s="896"/>
      <c r="K2" s="896"/>
    </row>
    <row r="3" spans="2:11" ht="15.95" customHeight="1">
      <c r="B3" s="514"/>
      <c r="C3" s="514"/>
      <c r="D3" s="514"/>
      <c r="E3" s="514"/>
      <c r="F3" s="514"/>
      <c r="G3" s="514"/>
      <c r="H3" s="514"/>
      <c r="I3" s="514"/>
      <c r="J3" s="514"/>
      <c r="K3" s="515" t="s">
        <v>496</v>
      </c>
    </row>
    <row r="4" spans="2:11" ht="15.95" customHeight="1">
      <c r="B4" s="516"/>
      <c r="C4" s="517"/>
      <c r="D4" s="305"/>
      <c r="E4" s="307"/>
      <c r="F4" s="897" t="s">
        <v>320</v>
      </c>
      <c r="G4" s="306"/>
      <c r="H4" s="897" t="s">
        <v>321</v>
      </c>
      <c r="I4" s="306"/>
      <c r="J4" s="897" t="s">
        <v>322</v>
      </c>
      <c r="K4" s="319"/>
    </row>
    <row r="5" spans="2:11" ht="15.95" customHeight="1">
      <c r="B5" s="518" t="s">
        <v>323</v>
      </c>
      <c r="C5" s="519"/>
      <c r="D5" s="310" t="s">
        <v>187</v>
      </c>
      <c r="E5" s="520"/>
      <c r="F5" s="898"/>
      <c r="G5" s="311"/>
      <c r="H5" s="898"/>
      <c r="I5" s="311"/>
      <c r="J5" s="898"/>
      <c r="K5" s="312"/>
    </row>
    <row r="6" spans="2:11" ht="15.95" customHeight="1">
      <c r="B6" s="521"/>
      <c r="C6" s="522"/>
      <c r="D6" s="314"/>
      <c r="E6" s="363"/>
      <c r="F6" s="928"/>
      <c r="G6" s="523" t="s">
        <v>324</v>
      </c>
      <c r="H6" s="928"/>
      <c r="I6" s="523" t="s">
        <v>324</v>
      </c>
      <c r="J6" s="928"/>
      <c r="K6" s="523" t="s">
        <v>324</v>
      </c>
    </row>
    <row r="7" spans="2:11" ht="15.95" customHeight="1">
      <c r="B7" s="516"/>
      <c r="C7" s="517"/>
      <c r="D7" s="305"/>
      <c r="E7" s="307"/>
      <c r="F7" s="317"/>
      <c r="G7" s="524"/>
      <c r="H7" s="525"/>
      <c r="I7" s="526"/>
      <c r="J7" s="317"/>
      <c r="K7" s="527"/>
    </row>
    <row r="8" spans="2:11" ht="15.95" customHeight="1">
      <c r="B8" s="528"/>
      <c r="C8" s="519"/>
      <c r="D8" s="310" t="s">
        <v>194</v>
      </c>
      <c r="E8" s="520"/>
      <c r="F8" s="529">
        <v>1008.7049925307495</v>
      </c>
      <c r="G8" s="530"/>
      <c r="H8" s="531">
        <v>1002.5666748271121</v>
      </c>
      <c r="I8" s="532"/>
      <c r="J8" s="529">
        <v>1120.8169440242057</v>
      </c>
      <c r="K8" s="533"/>
    </row>
    <row r="9" spans="2:11" ht="15.95" customHeight="1">
      <c r="B9" s="528"/>
      <c r="C9" s="519"/>
      <c r="D9" s="310" t="s">
        <v>195</v>
      </c>
      <c r="E9" s="520"/>
      <c r="F9" s="529">
        <v>1026.4871215917688</v>
      </c>
      <c r="G9" s="530"/>
      <c r="H9" s="531">
        <v>1020.9094198144902</v>
      </c>
      <c r="I9" s="532"/>
      <c r="J9" s="529">
        <v>1120.8169440242057</v>
      </c>
      <c r="K9" s="533"/>
    </row>
    <row r="10" spans="2:11" ht="15.95" customHeight="1">
      <c r="B10" s="528"/>
      <c r="C10" s="519"/>
      <c r="D10" s="310" t="s">
        <v>326</v>
      </c>
      <c r="E10" s="520"/>
      <c r="F10" s="529">
        <v>1038.1979492400553</v>
      </c>
      <c r="G10" s="530"/>
      <c r="H10" s="531">
        <v>1032.6455597821764</v>
      </c>
      <c r="I10" s="532"/>
      <c r="J10" s="529">
        <v>1133.6700039694792</v>
      </c>
      <c r="K10" s="533"/>
    </row>
    <row r="11" spans="2:11" ht="15.95" customHeight="1">
      <c r="B11" s="528"/>
      <c r="C11" s="519"/>
      <c r="D11" s="310" t="s">
        <v>293</v>
      </c>
      <c r="E11" s="520"/>
      <c r="F11" s="529">
        <v>986.31559691005396</v>
      </c>
      <c r="G11" s="530"/>
      <c r="H11" s="531">
        <v>980.48661972453158</v>
      </c>
      <c r="I11" s="532"/>
      <c r="J11" s="529">
        <v>1079.6097285067872</v>
      </c>
      <c r="K11" s="533"/>
    </row>
    <row r="12" spans="2:11" ht="15.95" customHeight="1">
      <c r="B12" s="528"/>
      <c r="C12" s="519"/>
      <c r="D12" s="310" t="s">
        <v>327</v>
      </c>
      <c r="E12" s="520"/>
      <c r="F12" s="529">
        <v>773.17588564325672</v>
      </c>
      <c r="G12" s="530"/>
      <c r="H12" s="531">
        <v>773.17588564325672</v>
      </c>
      <c r="I12" s="532"/>
      <c r="J12" s="534" t="s">
        <v>22</v>
      </c>
      <c r="K12" s="533"/>
    </row>
    <row r="13" spans="2:11" ht="15.95" customHeight="1">
      <c r="B13" s="535"/>
      <c r="C13" s="536"/>
      <c r="D13" s="537"/>
      <c r="E13" s="520"/>
      <c r="F13" s="538"/>
      <c r="G13" s="539"/>
      <c r="H13" s="540"/>
      <c r="I13" s="537"/>
      <c r="J13" s="538"/>
      <c r="K13" s="541"/>
    </row>
    <row r="14" spans="2:11" ht="15.95" customHeight="1">
      <c r="B14" s="542">
        <v>1</v>
      </c>
      <c r="C14" s="543"/>
      <c r="D14" s="334" t="s">
        <v>497</v>
      </c>
      <c r="E14" s="544"/>
      <c r="F14" s="545">
        <v>1059.2537731227694</v>
      </c>
      <c r="G14" s="546">
        <v>27</v>
      </c>
      <c r="H14" s="545">
        <v>1054.6083260653261</v>
      </c>
      <c r="I14" s="546">
        <v>27</v>
      </c>
      <c r="J14" s="545">
        <v>1146.5712306626647</v>
      </c>
      <c r="K14" s="547">
        <v>27</v>
      </c>
    </row>
    <row r="15" spans="2:11" ht="15.95" customHeight="1">
      <c r="B15" s="528">
        <v>2</v>
      </c>
      <c r="C15" s="519"/>
      <c r="D15" s="310" t="s">
        <v>498</v>
      </c>
      <c r="E15" s="520"/>
      <c r="F15" s="529">
        <v>1048.0594284165409</v>
      </c>
      <c r="G15" s="548">
        <v>29</v>
      </c>
      <c r="H15" s="529">
        <v>1040.7236362990461</v>
      </c>
      <c r="I15" s="548">
        <v>31</v>
      </c>
      <c r="J15" s="529">
        <v>1199.3406593406594</v>
      </c>
      <c r="K15" s="549">
        <v>13</v>
      </c>
    </row>
    <row r="16" spans="2:11" ht="15.95" customHeight="1">
      <c r="B16" s="528">
        <v>3</v>
      </c>
      <c r="C16" s="519"/>
      <c r="D16" s="310" t="s">
        <v>332</v>
      </c>
      <c r="E16" s="520"/>
      <c r="F16" s="529">
        <v>1032.1628630705395</v>
      </c>
      <c r="G16" s="548">
        <v>35</v>
      </c>
      <c r="H16" s="529">
        <v>1027.9701476156506</v>
      </c>
      <c r="I16" s="548">
        <v>36</v>
      </c>
      <c r="J16" s="529">
        <v>1104.4465468306528</v>
      </c>
      <c r="K16" s="549">
        <v>31</v>
      </c>
    </row>
    <row r="17" spans="2:11" ht="15.95" customHeight="1">
      <c r="B17" s="528">
        <v>4</v>
      </c>
      <c r="C17" s="519"/>
      <c r="D17" s="310" t="s">
        <v>333</v>
      </c>
      <c r="E17" s="520"/>
      <c r="F17" s="529">
        <v>1047.9807773374926</v>
      </c>
      <c r="G17" s="548">
        <v>30</v>
      </c>
      <c r="H17" s="529">
        <v>1045.3113750899927</v>
      </c>
      <c r="I17" s="548">
        <v>29</v>
      </c>
      <c r="J17" s="529">
        <v>1087.5834445927903</v>
      </c>
      <c r="K17" s="549">
        <v>36</v>
      </c>
    </row>
    <row r="18" spans="2:11" ht="15.95" customHeight="1">
      <c r="B18" s="528">
        <v>5</v>
      </c>
      <c r="C18" s="519"/>
      <c r="D18" s="310" t="s">
        <v>334</v>
      </c>
      <c r="E18" s="520"/>
      <c r="F18" s="529">
        <v>979.71618015686909</v>
      </c>
      <c r="G18" s="548">
        <v>47</v>
      </c>
      <c r="H18" s="529">
        <v>974.92718862429331</v>
      </c>
      <c r="I18" s="548">
        <v>47</v>
      </c>
      <c r="J18" s="529">
        <v>1060.3896103896102</v>
      </c>
      <c r="K18" s="549">
        <v>43</v>
      </c>
    </row>
    <row r="19" spans="2:11" ht="15.95" customHeight="1">
      <c r="B19" s="528">
        <v>6</v>
      </c>
      <c r="C19" s="519"/>
      <c r="D19" s="310" t="s">
        <v>335</v>
      </c>
      <c r="E19" s="520"/>
      <c r="F19" s="529">
        <v>1080.7993730407522</v>
      </c>
      <c r="G19" s="548">
        <v>16</v>
      </c>
      <c r="H19" s="529">
        <v>1074.1343519056713</v>
      </c>
      <c r="I19" s="548">
        <v>16</v>
      </c>
      <c r="J19" s="529">
        <v>1192.747559274756</v>
      </c>
      <c r="K19" s="549">
        <v>16</v>
      </c>
    </row>
    <row r="20" spans="2:11" ht="15.95" customHeight="1">
      <c r="B20" s="528">
        <v>7</v>
      </c>
      <c r="C20" s="519"/>
      <c r="D20" s="310" t="s">
        <v>336</v>
      </c>
      <c r="E20" s="520"/>
      <c r="F20" s="529">
        <v>1130.8553583669739</v>
      </c>
      <c r="G20" s="548">
        <v>6</v>
      </c>
      <c r="H20" s="529">
        <v>1125.9496201519391</v>
      </c>
      <c r="I20" s="548">
        <v>7</v>
      </c>
      <c r="J20" s="529">
        <v>1229.1666666666665</v>
      </c>
      <c r="K20" s="549">
        <v>8</v>
      </c>
    </row>
    <row r="21" spans="2:11" ht="15.95" customHeight="1">
      <c r="B21" s="528">
        <v>8</v>
      </c>
      <c r="C21" s="519"/>
      <c r="D21" s="310" t="s">
        <v>337</v>
      </c>
      <c r="E21" s="520"/>
      <c r="F21" s="529">
        <v>969.27223719676545</v>
      </c>
      <c r="G21" s="548">
        <v>52</v>
      </c>
      <c r="H21" s="529">
        <v>961.55115511551162</v>
      </c>
      <c r="I21" s="548">
        <v>51</v>
      </c>
      <c r="J21" s="529">
        <v>1091.2208504801097</v>
      </c>
      <c r="K21" s="549">
        <v>34</v>
      </c>
    </row>
    <row r="22" spans="2:11" ht="15.95" customHeight="1">
      <c r="B22" s="528">
        <v>9</v>
      </c>
      <c r="C22" s="519"/>
      <c r="D22" s="310" t="s">
        <v>338</v>
      </c>
      <c r="E22" s="520"/>
      <c r="F22" s="529">
        <v>1081.5708358032009</v>
      </c>
      <c r="G22" s="548">
        <v>14</v>
      </c>
      <c r="H22" s="529">
        <v>1077.1756254332345</v>
      </c>
      <c r="I22" s="548">
        <v>14</v>
      </c>
      <c r="J22" s="529">
        <v>1151.2487512487512</v>
      </c>
      <c r="K22" s="549">
        <v>26</v>
      </c>
    </row>
    <row r="23" spans="2:11" ht="15.95" customHeight="1">
      <c r="B23" s="528">
        <v>10</v>
      </c>
      <c r="C23" s="519"/>
      <c r="D23" s="310" t="s">
        <v>210</v>
      </c>
      <c r="E23" s="520"/>
      <c r="F23" s="529">
        <v>1075.2661962796665</v>
      </c>
      <c r="G23" s="548">
        <v>19</v>
      </c>
      <c r="H23" s="529">
        <v>1068.1375907907359</v>
      </c>
      <c r="I23" s="548">
        <v>19</v>
      </c>
      <c r="J23" s="529">
        <v>1179.7188755020081</v>
      </c>
      <c r="K23" s="549">
        <v>18</v>
      </c>
    </row>
    <row r="24" spans="2:11" ht="15.95" customHeight="1">
      <c r="B24" s="528">
        <v>11</v>
      </c>
      <c r="C24" s="519"/>
      <c r="D24" s="310" t="s">
        <v>499</v>
      </c>
      <c r="E24" s="520"/>
      <c r="F24" s="529">
        <v>994.77312324823879</v>
      </c>
      <c r="G24" s="548">
        <v>44</v>
      </c>
      <c r="H24" s="529">
        <v>987.71132376395542</v>
      </c>
      <c r="I24" s="548">
        <v>43</v>
      </c>
      <c r="J24" s="529">
        <v>1128.7443267776096</v>
      </c>
      <c r="K24" s="549">
        <v>29</v>
      </c>
    </row>
    <row r="25" spans="2:11" ht="15.95" customHeight="1">
      <c r="B25" s="528">
        <v>12</v>
      </c>
      <c r="C25" s="519"/>
      <c r="D25" s="310" t="s">
        <v>340</v>
      </c>
      <c r="E25" s="520"/>
      <c r="F25" s="529">
        <v>989.74530831099196</v>
      </c>
      <c r="G25" s="548">
        <v>45</v>
      </c>
      <c r="H25" s="529">
        <v>984.29400934711794</v>
      </c>
      <c r="I25" s="548">
        <v>44</v>
      </c>
      <c r="J25" s="529">
        <v>1086.2155388471178</v>
      </c>
      <c r="K25" s="549">
        <v>37</v>
      </c>
    </row>
    <row r="26" spans="2:11" ht="15.95" customHeight="1">
      <c r="B26" s="528">
        <v>13</v>
      </c>
      <c r="C26" s="519"/>
      <c r="D26" s="310" t="s">
        <v>341</v>
      </c>
      <c r="E26" s="520"/>
      <c r="F26" s="529">
        <v>1017.5673386413688</v>
      </c>
      <c r="G26" s="548">
        <v>38</v>
      </c>
      <c r="H26" s="529">
        <v>1014.4822592324402</v>
      </c>
      <c r="I26" s="548">
        <v>38</v>
      </c>
      <c r="J26" s="529">
        <v>1062.532981530343</v>
      </c>
      <c r="K26" s="549">
        <v>41</v>
      </c>
    </row>
    <row r="27" spans="2:11" ht="15.95" customHeight="1">
      <c r="B27" s="528">
        <v>14</v>
      </c>
      <c r="C27" s="519"/>
      <c r="D27" s="310" t="s">
        <v>342</v>
      </c>
      <c r="E27" s="520"/>
      <c r="F27" s="529">
        <v>964.2776919837147</v>
      </c>
      <c r="G27" s="548">
        <v>53</v>
      </c>
      <c r="H27" s="529">
        <v>958.07929118486254</v>
      </c>
      <c r="I27" s="548">
        <v>52</v>
      </c>
      <c r="J27" s="529">
        <v>1053.2327586206898</v>
      </c>
      <c r="K27" s="549">
        <v>46</v>
      </c>
    </row>
    <row r="28" spans="2:11" ht="15.95" customHeight="1">
      <c r="B28" s="528">
        <v>15</v>
      </c>
      <c r="C28" s="519"/>
      <c r="D28" s="310" t="s">
        <v>343</v>
      </c>
      <c r="E28" s="520"/>
      <c r="F28" s="529">
        <v>1046.6654789476809</v>
      </c>
      <c r="G28" s="548">
        <v>31</v>
      </c>
      <c r="H28" s="529">
        <v>1040.326059375793</v>
      </c>
      <c r="I28" s="548">
        <v>32</v>
      </c>
      <c r="J28" s="529">
        <v>1139.627906976744</v>
      </c>
      <c r="K28" s="549">
        <v>28</v>
      </c>
    </row>
    <row r="29" spans="2:11" ht="15.95" customHeight="1">
      <c r="B29" s="528">
        <v>16</v>
      </c>
      <c r="C29" s="519"/>
      <c r="D29" s="310" t="s">
        <v>440</v>
      </c>
      <c r="E29" s="520"/>
      <c r="F29" s="529">
        <v>1113.1715893108299</v>
      </c>
      <c r="G29" s="548">
        <v>9</v>
      </c>
      <c r="H29" s="529">
        <v>1110.1687289088864</v>
      </c>
      <c r="I29" s="548">
        <v>9</v>
      </c>
      <c r="J29" s="529">
        <v>1158.4180790960452</v>
      </c>
      <c r="K29" s="549">
        <v>24</v>
      </c>
    </row>
    <row r="30" spans="2:11" ht="15.95" customHeight="1">
      <c r="B30" s="528">
        <v>17</v>
      </c>
      <c r="C30" s="519"/>
      <c r="D30" s="310" t="s">
        <v>500</v>
      </c>
      <c r="E30" s="520"/>
      <c r="F30" s="529">
        <v>945.87738677607706</v>
      </c>
      <c r="G30" s="548">
        <v>55</v>
      </c>
      <c r="H30" s="529">
        <v>936.38620109381577</v>
      </c>
      <c r="I30" s="548">
        <v>56</v>
      </c>
      <c r="J30" s="529">
        <v>1088.8466413181241</v>
      </c>
      <c r="K30" s="549">
        <v>35</v>
      </c>
    </row>
    <row r="31" spans="2:11" ht="15.95" customHeight="1">
      <c r="B31" s="528">
        <v>19</v>
      </c>
      <c r="C31" s="519"/>
      <c r="D31" s="310" t="s">
        <v>443</v>
      </c>
      <c r="E31" s="520"/>
      <c r="F31" s="529">
        <v>872.94714840250811</v>
      </c>
      <c r="G31" s="548">
        <v>69</v>
      </c>
      <c r="H31" s="529">
        <v>867.7675452524611</v>
      </c>
      <c r="I31" s="548">
        <v>69</v>
      </c>
      <c r="J31" s="529">
        <v>954.5</v>
      </c>
      <c r="K31" s="549">
        <v>64</v>
      </c>
    </row>
    <row r="32" spans="2:11" ht="15.95" customHeight="1">
      <c r="B32" s="528">
        <v>20</v>
      </c>
      <c r="C32" s="519"/>
      <c r="D32" s="310" t="s">
        <v>347</v>
      </c>
      <c r="E32" s="520"/>
      <c r="F32" s="529">
        <v>919.16010498687672</v>
      </c>
      <c r="G32" s="548">
        <v>60</v>
      </c>
      <c r="H32" s="529">
        <v>913.54019746121298</v>
      </c>
      <c r="I32" s="548">
        <v>60</v>
      </c>
      <c r="J32" s="529">
        <v>994.33962264150944</v>
      </c>
      <c r="K32" s="549">
        <v>59</v>
      </c>
    </row>
    <row r="33" spans="2:11" ht="15.95" customHeight="1">
      <c r="B33" s="528">
        <v>21</v>
      </c>
      <c r="C33" s="519"/>
      <c r="D33" s="310" t="s">
        <v>348</v>
      </c>
      <c r="E33" s="520"/>
      <c r="F33" s="529">
        <v>665.16272189349115</v>
      </c>
      <c r="G33" s="548">
        <v>77</v>
      </c>
      <c r="H33" s="529">
        <v>662.74877957191143</v>
      </c>
      <c r="I33" s="548">
        <v>77</v>
      </c>
      <c r="J33" s="529">
        <v>821.95121951219505</v>
      </c>
      <c r="K33" s="549">
        <v>73</v>
      </c>
    </row>
    <row r="34" spans="2:11" ht="15.95" customHeight="1">
      <c r="B34" s="528">
        <v>22</v>
      </c>
      <c r="C34" s="519"/>
      <c r="D34" s="310" t="s">
        <v>349</v>
      </c>
      <c r="E34" s="520"/>
      <c r="F34" s="529">
        <v>686.69001751313488</v>
      </c>
      <c r="G34" s="548">
        <v>76</v>
      </c>
      <c r="H34" s="529">
        <v>686.50559811431947</v>
      </c>
      <c r="I34" s="548">
        <v>76</v>
      </c>
      <c r="J34" s="529">
        <v>706.25</v>
      </c>
      <c r="K34" s="549">
        <v>74</v>
      </c>
    </row>
    <row r="35" spans="2:11" ht="15.95" customHeight="1">
      <c r="B35" s="528">
        <v>23</v>
      </c>
      <c r="C35" s="519"/>
      <c r="D35" s="310" t="s">
        <v>66</v>
      </c>
      <c r="E35" s="520"/>
      <c r="F35" s="529">
        <v>826.93409742120355</v>
      </c>
      <c r="G35" s="548">
        <v>72</v>
      </c>
      <c r="H35" s="529">
        <v>819.88130563798211</v>
      </c>
      <c r="I35" s="548">
        <v>72</v>
      </c>
      <c r="J35" s="529">
        <v>1025</v>
      </c>
      <c r="K35" s="549">
        <v>55</v>
      </c>
    </row>
    <row r="36" spans="2:11" ht="15.95" customHeight="1">
      <c r="B36" s="528">
        <v>24</v>
      </c>
      <c r="C36" s="519"/>
      <c r="D36" s="310" t="s">
        <v>68</v>
      </c>
      <c r="E36" s="520"/>
      <c r="F36" s="529">
        <v>887.659574468085</v>
      </c>
      <c r="G36" s="548">
        <v>65</v>
      </c>
      <c r="H36" s="529">
        <v>881.38528138528136</v>
      </c>
      <c r="I36" s="548">
        <v>66</v>
      </c>
      <c r="J36" s="529">
        <v>1250</v>
      </c>
      <c r="K36" s="549">
        <v>6</v>
      </c>
    </row>
    <row r="37" spans="2:11" ht="15.95" customHeight="1">
      <c r="B37" s="528">
        <v>26</v>
      </c>
      <c r="C37" s="519"/>
      <c r="D37" s="310" t="s">
        <v>70</v>
      </c>
      <c r="E37" s="520"/>
      <c r="F37" s="529">
        <v>912.27610310179125</v>
      </c>
      <c r="G37" s="548">
        <v>61</v>
      </c>
      <c r="H37" s="529">
        <v>906.71120558761004</v>
      </c>
      <c r="I37" s="548">
        <v>61</v>
      </c>
      <c r="J37" s="529">
        <v>1042.7046263345196</v>
      </c>
      <c r="K37" s="549">
        <v>49</v>
      </c>
    </row>
    <row r="38" spans="2:11" ht="15.95" customHeight="1">
      <c r="B38" s="528">
        <v>28</v>
      </c>
      <c r="C38" s="519"/>
      <c r="D38" s="310" t="s">
        <v>72</v>
      </c>
      <c r="E38" s="520"/>
      <c r="F38" s="529">
        <v>884.04879193056536</v>
      </c>
      <c r="G38" s="548">
        <v>67</v>
      </c>
      <c r="H38" s="529">
        <v>876.31644004944371</v>
      </c>
      <c r="I38" s="548">
        <v>68</v>
      </c>
      <c r="J38" s="529">
        <v>1027.5229357798166</v>
      </c>
      <c r="K38" s="549">
        <v>54</v>
      </c>
    </row>
    <row r="39" spans="2:11" ht="15.95" customHeight="1">
      <c r="B39" s="528">
        <v>29</v>
      </c>
      <c r="C39" s="519"/>
      <c r="D39" s="310" t="s">
        <v>350</v>
      </c>
      <c r="E39" s="520"/>
      <c r="F39" s="529">
        <v>998.89756545705097</v>
      </c>
      <c r="G39" s="548">
        <v>41</v>
      </c>
      <c r="H39" s="529">
        <v>1002.7120315581853</v>
      </c>
      <c r="I39" s="548">
        <v>40</v>
      </c>
      <c r="J39" s="529">
        <v>946.97986577181211</v>
      </c>
      <c r="K39" s="549">
        <v>66</v>
      </c>
    </row>
    <row r="40" spans="2:11" ht="15.95" customHeight="1">
      <c r="B40" s="528">
        <v>33</v>
      </c>
      <c r="C40" s="519"/>
      <c r="D40" s="310" t="s">
        <v>501</v>
      </c>
      <c r="E40" s="520"/>
      <c r="F40" s="529">
        <v>972.1725407680168</v>
      </c>
      <c r="G40" s="548">
        <v>50</v>
      </c>
      <c r="H40" s="529">
        <v>974.85907553551294</v>
      </c>
      <c r="I40" s="548">
        <v>48</v>
      </c>
      <c r="J40" s="529">
        <v>934.64566929133855</v>
      </c>
      <c r="K40" s="549">
        <v>67</v>
      </c>
    </row>
    <row r="41" spans="2:11" ht="15.95" customHeight="1">
      <c r="B41" s="528">
        <v>34</v>
      </c>
      <c r="C41" s="519"/>
      <c r="D41" s="310" t="s">
        <v>502</v>
      </c>
      <c r="E41" s="520"/>
      <c r="F41" s="529">
        <v>996.90888695001865</v>
      </c>
      <c r="G41" s="548">
        <v>42</v>
      </c>
      <c r="H41" s="529">
        <v>992.16417910447751</v>
      </c>
      <c r="I41" s="548">
        <v>42</v>
      </c>
      <c r="J41" s="529">
        <v>1065.5105973025047</v>
      </c>
      <c r="K41" s="549">
        <v>39</v>
      </c>
    </row>
    <row r="42" spans="2:11" ht="15.95" customHeight="1">
      <c r="B42" s="528">
        <v>39</v>
      </c>
      <c r="C42" s="519"/>
      <c r="D42" s="310" t="s">
        <v>353</v>
      </c>
      <c r="E42" s="520"/>
      <c r="F42" s="529">
        <v>1123.8480194017784</v>
      </c>
      <c r="G42" s="548">
        <v>7</v>
      </c>
      <c r="H42" s="529">
        <v>1128.3772302463892</v>
      </c>
      <c r="I42" s="548">
        <v>6</v>
      </c>
      <c r="J42" s="529">
        <v>1035</v>
      </c>
      <c r="K42" s="549">
        <v>51</v>
      </c>
    </row>
    <row r="43" spans="2:11" ht="15.95" customHeight="1">
      <c r="B43" s="528">
        <v>40</v>
      </c>
      <c r="C43" s="519"/>
      <c r="D43" s="310" t="s">
        <v>354</v>
      </c>
      <c r="E43" s="520"/>
      <c r="F43" s="529">
        <v>1179.4290288153682</v>
      </c>
      <c r="G43" s="548">
        <v>2</v>
      </c>
      <c r="H43" s="529">
        <v>1179.845405095906</v>
      </c>
      <c r="I43" s="548">
        <v>2</v>
      </c>
      <c r="J43" s="529">
        <v>1173.7254901960785</v>
      </c>
      <c r="K43" s="549">
        <v>20</v>
      </c>
    </row>
    <row r="44" spans="2:11" ht="15.95" customHeight="1">
      <c r="B44" s="528">
        <v>42</v>
      </c>
      <c r="C44" s="519"/>
      <c r="D44" s="310" t="s">
        <v>84</v>
      </c>
      <c r="E44" s="520"/>
      <c r="F44" s="529">
        <v>1076.1337868480725</v>
      </c>
      <c r="G44" s="548">
        <v>17</v>
      </c>
      <c r="H44" s="529">
        <v>1076.1943319838058</v>
      </c>
      <c r="I44" s="548">
        <v>15</v>
      </c>
      <c r="J44" s="529">
        <v>1075.2840909090908</v>
      </c>
      <c r="K44" s="549">
        <v>38</v>
      </c>
    </row>
    <row r="45" spans="2:11" ht="15.95" customHeight="1">
      <c r="B45" s="528">
        <v>43</v>
      </c>
      <c r="C45" s="519"/>
      <c r="D45" s="310" t="s">
        <v>86</v>
      </c>
      <c r="E45" s="520"/>
      <c r="F45" s="529">
        <v>876.92901234567898</v>
      </c>
      <c r="G45" s="548">
        <v>68</v>
      </c>
      <c r="H45" s="529">
        <v>876.43646408839777</v>
      </c>
      <c r="I45" s="548">
        <v>67</v>
      </c>
      <c r="J45" s="529">
        <v>883.58208955223881</v>
      </c>
      <c r="K45" s="549">
        <v>71</v>
      </c>
    </row>
    <row r="46" spans="2:11" ht="15.95" customHeight="1">
      <c r="B46" s="528">
        <v>44</v>
      </c>
      <c r="C46" s="519"/>
      <c r="D46" s="310" t="s">
        <v>355</v>
      </c>
      <c r="E46" s="520"/>
      <c r="F46" s="529">
        <v>839.03559127439723</v>
      </c>
      <c r="G46" s="548">
        <v>70</v>
      </c>
      <c r="H46" s="529">
        <v>831.67549938850391</v>
      </c>
      <c r="I46" s="548">
        <v>71</v>
      </c>
      <c r="J46" s="529">
        <v>951.87500000000011</v>
      </c>
      <c r="K46" s="549">
        <v>65</v>
      </c>
    </row>
    <row r="47" spans="2:11" ht="15.95" customHeight="1">
      <c r="B47" s="528">
        <v>46</v>
      </c>
      <c r="C47" s="519"/>
      <c r="D47" s="310" t="s">
        <v>356</v>
      </c>
      <c r="E47" s="520"/>
      <c r="F47" s="529">
        <v>1083.1364329268292</v>
      </c>
      <c r="G47" s="548">
        <v>13</v>
      </c>
      <c r="H47" s="529">
        <v>1085.6965688300952</v>
      </c>
      <c r="I47" s="548">
        <v>11</v>
      </c>
      <c r="J47" s="529">
        <v>1052.9268292682927</v>
      </c>
      <c r="K47" s="549">
        <v>47</v>
      </c>
    </row>
    <row r="48" spans="2:11" ht="15.95" customHeight="1">
      <c r="B48" s="528">
        <v>47</v>
      </c>
      <c r="C48" s="519"/>
      <c r="D48" s="310" t="s">
        <v>357</v>
      </c>
      <c r="E48" s="520"/>
      <c r="F48" s="529">
        <v>1085.0943081288599</v>
      </c>
      <c r="G48" s="548">
        <v>12</v>
      </c>
      <c r="H48" s="529">
        <v>1079.1876347951113</v>
      </c>
      <c r="I48" s="548">
        <v>13</v>
      </c>
      <c r="J48" s="529">
        <v>1162.0608899297422</v>
      </c>
      <c r="K48" s="549">
        <v>22</v>
      </c>
    </row>
    <row r="49" spans="2:11" ht="15.95" customHeight="1">
      <c r="B49" s="528">
        <v>48</v>
      </c>
      <c r="C49" s="519"/>
      <c r="D49" s="310" t="s">
        <v>358</v>
      </c>
      <c r="E49" s="520"/>
      <c r="F49" s="529">
        <v>1062.4898949070332</v>
      </c>
      <c r="G49" s="548">
        <v>26</v>
      </c>
      <c r="H49" s="529">
        <v>1062.5556544968833</v>
      </c>
      <c r="I49" s="548">
        <v>24</v>
      </c>
      <c r="J49" s="529">
        <v>1061.8421052631579</v>
      </c>
      <c r="K49" s="549">
        <v>42</v>
      </c>
    </row>
    <row r="50" spans="2:11" ht="15.95" customHeight="1">
      <c r="B50" s="528">
        <v>49</v>
      </c>
      <c r="C50" s="519"/>
      <c r="D50" s="310" t="s">
        <v>96</v>
      </c>
      <c r="E50" s="520"/>
      <c r="F50" s="529">
        <v>1075.5523255813953</v>
      </c>
      <c r="G50" s="548">
        <v>18</v>
      </c>
      <c r="H50" s="529">
        <v>1062.1477770820288</v>
      </c>
      <c r="I50" s="548">
        <v>25</v>
      </c>
      <c r="J50" s="529">
        <v>1249.5934959349593</v>
      </c>
      <c r="K50" s="549">
        <v>7</v>
      </c>
    </row>
    <row r="51" spans="2:11" ht="15.95" customHeight="1">
      <c r="B51" s="528">
        <v>50</v>
      </c>
      <c r="C51" s="519"/>
      <c r="D51" s="310" t="s">
        <v>359</v>
      </c>
      <c r="E51" s="520"/>
      <c r="F51" s="529">
        <v>1064.5433614735227</v>
      </c>
      <c r="G51" s="548">
        <v>25</v>
      </c>
      <c r="H51" s="529">
        <v>1058.3805668016196</v>
      </c>
      <c r="I51" s="548">
        <v>26</v>
      </c>
      <c r="J51" s="529">
        <v>1176.4705882352941</v>
      </c>
      <c r="K51" s="549">
        <v>19</v>
      </c>
    </row>
    <row r="52" spans="2:11" ht="15.95" customHeight="1">
      <c r="B52" s="521">
        <v>52</v>
      </c>
      <c r="C52" s="522"/>
      <c r="D52" s="339" t="s">
        <v>360</v>
      </c>
      <c r="E52" s="363"/>
      <c r="F52" s="550">
        <v>1092.4012158054711</v>
      </c>
      <c r="G52" s="551">
        <v>11</v>
      </c>
      <c r="H52" s="550">
        <v>1081.1152025249867</v>
      </c>
      <c r="I52" s="551">
        <v>12</v>
      </c>
      <c r="J52" s="550">
        <v>1386.3013698630136</v>
      </c>
      <c r="K52" s="552">
        <v>1</v>
      </c>
    </row>
    <row r="53" spans="2:11" ht="15.95" customHeight="1">
      <c r="B53" s="528">
        <v>53</v>
      </c>
      <c r="C53" s="519"/>
      <c r="D53" s="310" t="s">
        <v>503</v>
      </c>
      <c r="E53" s="520"/>
      <c r="F53" s="529">
        <v>919.4860813704496</v>
      </c>
      <c r="G53" s="548">
        <v>59</v>
      </c>
      <c r="H53" s="529">
        <v>915.44006069802731</v>
      </c>
      <c r="I53" s="548">
        <v>59</v>
      </c>
      <c r="J53" s="529">
        <v>983.73493975903625</v>
      </c>
      <c r="K53" s="549">
        <v>60</v>
      </c>
    </row>
    <row r="54" spans="2:11" ht="15.95" customHeight="1">
      <c r="B54" s="528">
        <v>54</v>
      </c>
      <c r="C54" s="519"/>
      <c r="D54" s="310" t="s">
        <v>362</v>
      </c>
      <c r="E54" s="520"/>
      <c r="F54" s="529">
        <v>929.92565055762077</v>
      </c>
      <c r="G54" s="548">
        <v>58</v>
      </c>
      <c r="H54" s="529">
        <v>932.80475718533205</v>
      </c>
      <c r="I54" s="548">
        <v>57</v>
      </c>
      <c r="J54" s="529">
        <v>886.56716417910445</v>
      </c>
      <c r="K54" s="549">
        <v>70</v>
      </c>
    </row>
    <row r="55" spans="2:11" ht="15.95" customHeight="1">
      <c r="B55" s="528">
        <v>55</v>
      </c>
      <c r="C55" s="519"/>
      <c r="D55" s="310" t="s">
        <v>290</v>
      </c>
      <c r="E55" s="520"/>
      <c r="F55" s="529">
        <v>1039.6039603960396</v>
      </c>
      <c r="G55" s="548">
        <v>33</v>
      </c>
      <c r="H55" s="529">
        <v>1044.0251572327045</v>
      </c>
      <c r="I55" s="548">
        <v>30</v>
      </c>
      <c r="J55" s="529">
        <v>964.28571428571422</v>
      </c>
      <c r="K55" s="549">
        <v>62</v>
      </c>
    </row>
    <row r="56" spans="2:11" ht="15.95" customHeight="1">
      <c r="B56" s="528">
        <v>57</v>
      </c>
      <c r="C56" s="519"/>
      <c r="D56" s="310" t="s">
        <v>363</v>
      </c>
      <c r="E56" s="520"/>
      <c r="F56" s="529">
        <v>1073.7300435413642</v>
      </c>
      <c r="G56" s="548">
        <v>21</v>
      </c>
      <c r="H56" s="529">
        <v>1066.1927330173776</v>
      </c>
      <c r="I56" s="548">
        <v>22</v>
      </c>
      <c r="J56" s="529">
        <v>1158.9285714285713</v>
      </c>
      <c r="K56" s="549">
        <v>23</v>
      </c>
    </row>
    <row r="57" spans="2:11" ht="15.95" customHeight="1">
      <c r="B57" s="528">
        <v>61</v>
      </c>
      <c r="C57" s="519"/>
      <c r="D57" s="310" t="s">
        <v>364</v>
      </c>
      <c r="E57" s="520"/>
      <c r="F57" s="529">
        <v>831.27962085308059</v>
      </c>
      <c r="G57" s="548">
        <v>71</v>
      </c>
      <c r="H57" s="529">
        <v>840.2010050251256</v>
      </c>
      <c r="I57" s="548">
        <v>70</v>
      </c>
      <c r="J57" s="529">
        <v>683.33333333333326</v>
      </c>
      <c r="K57" s="549">
        <v>76</v>
      </c>
    </row>
    <row r="58" spans="2:11" ht="15.95" customHeight="1">
      <c r="B58" s="528">
        <v>62</v>
      </c>
      <c r="C58" s="519"/>
      <c r="D58" s="310" t="s">
        <v>365</v>
      </c>
      <c r="E58" s="520"/>
      <c r="F58" s="529">
        <v>1081.0872027180067</v>
      </c>
      <c r="G58" s="548">
        <v>15</v>
      </c>
      <c r="H58" s="529">
        <v>1072.0588235294117</v>
      </c>
      <c r="I58" s="548">
        <v>17</v>
      </c>
      <c r="J58" s="529">
        <v>1191.044776119403</v>
      </c>
      <c r="K58" s="549">
        <v>17</v>
      </c>
    </row>
    <row r="59" spans="2:11" ht="15.95" customHeight="1">
      <c r="B59" s="528">
        <v>68</v>
      </c>
      <c r="C59" s="519"/>
      <c r="D59" s="310" t="s">
        <v>504</v>
      </c>
      <c r="E59" s="520"/>
      <c r="F59" s="529">
        <v>1168.0993955674949</v>
      </c>
      <c r="G59" s="548">
        <v>3</v>
      </c>
      <c r="H59" s="529">
        <v>1160.7423269093506</v>
      </c>
      <c r="I59" s="548">
        <v>3</v>
      </c>
      <c r="J59" s="529">
        <v>1285.2272727272727</v>
      </c>
      <c r="K59" s="549">
        <v>5</v>
      </c>
    </row>
    <row r="60" spans="2:11" ht="15.95" customHeight="1">
      <c r="B60" s="528">
        <v>69</v>
      </c>
      <c r="C60" s="519"/>
      <c r="D60" s="310" t="s">
        <v>367</v>
      </c>
      <c r="E60" s="520"/>
      <c r="F60" s="529">
        <v>1145.5678670360112</v>
      </c>
      <c r="G60" s="548">
        <v>5</v>
      </c>
      <c r="H60" s="529">
        <v>1134.86646884273</v>
      </c>
      <c r="I60" s="548">
        <v>5</v>
      </c>
      <c r="J60" s="529">
        <v>1295.8333333333335</v>
      </c>
      <c r="K60" s="549">
        <v>4</v>
      </c>
    </row>
    <row r="61" spans="2:11" ht="15.95" customHeight="1">
      <c r="B61" s="528">
        <v>71</v>
      </c>
      <c r="C61" s="519"/>
      <c r="D61" s="310" t="s">
        <v>368</v>
      </c>
      <c r="E61" s="520"/>
      <c r="F61" s="529">
        <v>1010.3508771929825</v>
      </c>
      <c r="G61" s="548">
        <v>40</v>
      </c>
      <c r="H61" s="529">
        <v>997.39776951672866</v>
      </c>
      <c r="I61" s="548">
        <v>41</v>
      </c>
      <c r="J61" s="529">
        <v>1228.125</v>
      </c>
      <c r="K61" s="549">
        <v>9</v>
      </c>
    </row>
    <row r="62" spans="2:11" ht="15.95" customHeight="1">
      <c r="B62" s="528">
        <v>73</v>
      </c>
      <c r="C62" s="519"/>
      <c r="D62" s="310" t="s">
        <v>369</v>
      </c>
      <c r="E62" s="520"/>
      <c r="F62" s="529">
        <v>975.40658468861568</v>
      </c>
      <c r="G62" s="548">
        <v>49</v>
      </c>
      <c r="H62" s="529">
        <v>972.20141489804416</v>
      </c>
      <c r="I62" s="548">
        <v>49</v>
      </c>
      <c r="J62" s="529">
        <v>1040.6779661016949</v>
      </c>
      <c r="K62" s="549">
        <v>50</v>
      </c>
    </row>
    <row r="63" spans="2:11" ht="15.95" customHeight="1">
      <c r="B63" s="528">
        <v>74</v>
      </c>
      <c r="C63" s="519"/>
      <c r="D63" s="310" t="s">
        <v>370</v>
      </c>
      <c r="E63" s="520"/>
      <c r="F63" s="529">
        <v>986.68754894283472</v>
      </c>
      <c r="G63" s="548">
        <v>46</v>
      </c>
      <c r="H63" s="529">
        <v>981.81818181818187</v>
      </c>
      <c r="I63" s="548">
        <v>46</v>
      </c>
      <c r="J63" s="529">
        <v>1051.685393258427</v>
      </c>
      <c r="K63" s="549">
        <v>48</v>
      </c>
    </row>
    <row r="64" spans="2:11" ht="15.95" customHeight="1">
      <c r="B64" s="528">
        <v>76</v>
      </c>
      <c r="C64" s="519"/>
      <c r="D64" s="310" t="s">
        <v>124</v>
      </c>
      <c r="E64" s="520"/>
      <c r="F64" s="529">
        <v>1071.2099629644704</v>
      </c>
      <c r="G64" s="548">
        <v>22</v>
      </c>
      <c r="H64" s="529">
        <v>1065.2471876212232</v>
      </c>
      <c r="I64" s="548">
        <v>23</v>
      </c>
      <c r="J64" s="529">
        <v>1172.1897810218979</v>
      </c>
      <c r="K64" s="549">
        <v>21</v>
      </c>
    </row>
    <row r="65" spans="2:11" ht="15.95" customHeight="1">
      <c r="B65" s="528">
        <v>82</v>
      </c>
      <c r="C65" s="519"/>
      <c r="D65" s="310" t="s">
        <v>372</v>
      </c>
      <c r="E65" s="520"/>
      <c r="F65" s="529">
        <v>1067.5280898876406</v>
      </c>
      <c r="G65" s="548">
        <v>24</v>
      </c>
      <c r="H65" s="529">
        <v>1068.08</v>
      </c>
      <c r="I65" s="548">
        <v>20</v>
      </c>
      <c r="J65" s="529">
        <v>1059.4117647058824</v>
      </c>
      <c r="K65" s="549">
        <v>44</v>
      </c>
    </row>
    <row r="66" spans="2:11" ht="15.95" customHeight="1">
      <c r="B66" s="528">
        <v>83</v>
      </c>
      <c r="C66" s="519"/>
      <c r="D66" s="310" t="s">
        <v>373</v>
      </c>
      <c r="E66" s="520"/>
      <c r="F66" s="529">
        <v>1056.6840626254516</v>
      </c>
      <c r="G66" s="548">
        <v>28</v>
      </c>
      <c r="H66" s="529">
        <v>1054.1880341880342</v>
      </c>
      <c r="I66" s="548">
        <v>28</v>
      </c>
      <c r="J66" s="529">
        <v>1095.364238410596</v>
      </c>
      <c r="K66" s="549">
        <v>33</v>
      </c>
    </row>
    <row r="67" spans="2:11" ht="15.95" customHeight="1">
      <c r="B67" s="528">
        <v>86</v>
      </c>
      <c r="C67" s="519"/>
      <c r="D67" s="310" t="s">
        <v>374</v>
      </c>
      <c r="E67" s="520"/>
      <c r="F67" s="529">
        <v>783.21956769055748</v>
      </c>
      <c r="G67" s="548">
        <v>75</v>
      </c>
      <c r="H67" s="529">
        <v>778.58185001459003</v>
      </c>
      <c r="I67" s="548">
        <v>75</v>
      </c>
      <c r="J67" s="529">
        <v>961.79775280898878</v>
      </c>
      <c r="K67" s="549">
        <v>63</v>
      </c>
    </row>
    <row r="68" spans="2:11" ht="15.95" customHeight="1">
      <c r="B68" s="528">
        <v>87</v>
      </c>
      <c r="C68" s="519"/>
      <c r="D68" s="310" t="s">
        <v>375</v>
      </c>
      <c r="E68" s="520"/>
      <c r="F68" s="529">
        <v>793.24932493249321</v>
      </c>
      <c r="G68" s="548">
        <v>73</v>
      </c>
      <c r="H68" s="529">
        <v>789.61038961038957</v>
      </c>
      <c r="I68" s="548">
        <v>74</v>
      </c>
      <c r="J68" s="529">
        <v>912.12121212121212</v>
      </c>
      <c r="K68" s="549">
        <v>69</v>
      </c>
    </row>
    <row r="69" spans="2:11" ht="15.95" customHeight="1">
      <c r="B69" s="528">
        <v>89</v>
      </c>
      <c r="C69" s="519"/>
      <c r="D69" s="310" t="s">
        <v>376</v>
      </c>
      <c r="E69" s="520"/>
      <c r="F69" s="529">
        <v>932.91577825159925</v>
      </c>
      <c r="G69" s="548">
        <v>57</v>
      </c>
      <c r="H69" s="529">
        <v>927.31116121758748</v>
      </c>
      <c r="I69" s="548">
        <v>58</v>
      </c>
      <c r="J69" s="529">
        <v>1030.3921568627452</v>
      </c>
      <c r="K69" s="549">
        <v>53</v>
      </c>
    </row>
    <row r="70" spans="2:11" ht="15.95" customHeight="1">
      <c r="B70" s="528">
        <v>90</v>
      </c>
      <c r="C70" s="519"/>
      <c r="D70" s="310" t="s">
        <v>377</v>
      </c>
      <c r="E70" s="520"/>
      <c r="F70" s="529">
        <v>978.125</v>
      </c>
      <c r="G70" s="548">
        <v>48</v>
      </c>
      <c r="H70" s="529">
        <v>969.51429555632092</v>
      </c>
      <c r="I70" s="548">
        <v>50</v>
      </c>
      <c r="J70" s="529">
        <v>1102.4875621890549</v>
      </c>
      <c r="K70" s="549">
        <v>32</v>
      </c>
    </row>
    <row r="71" spans="2:11" ht="15.95" customHeight="1">
      <c r="B71" s="528">
        <v>91</v>
      </c>
      <c r="C71" s="519"/>
      <c r="D71" s="310" t="s">
        <v>378</v>
      </c>
      <c r="E71" s="520"/>
      <c r="F71" s="529">
        <v>1068.1547619047619</v>
      </c>
      <c r="G71" s="548">
        <v>23</v>
      </c>
      <c r="H71" s="529">
        <v>1068.4549356223176</v>
      </c>
      <c r="I71" s="548">
        <v>18</v>
      </c>
      <c r="J71" s="529">
        <v>1064.4736842105265</v>
      </c>
      <c r="K71" s="549">
        <v>40</v>
      </c>
    </row>
    <row r="72" spans="2:11" ht="15.95" customHeight="1">
      <c r="B72" s="528">
        <v>94</v>
      </c>
      <c r="C72" s="519"/>
      <c r="D72" s="310" t="s">
        <v>379</v>
      </c>
      <c r="E72" s="520"/>
      <c r="F72" s="529">
        <v>956.59442724458211</v>
      </c>
      <c r="G72" s="548">
        <v>54</v>
      </c>
      <c r="H72" s="529">
        <v>952.37467018469658</v>
      </c>
      <c r="I72" s="548">
        <v>53</v>
      </c>
      <c r="J72" s="529">
        <v>1021.2121212121212</v>
      </c>
      <c r="K72" s="549">
        <v>56</v>
      </c>
    </row>
    <row r="73" spans="2:11" ht="15.95" customHeight="1">
      <c r="B73" s="528">
        <v>96</v>
      </c>
      <c r="C73" s="519"/>
      <c r="D73" s="310" t="s">
        <v>380</v>
      </c>
      <c r="E73" s="520"/>
      <c r="F73" s="529">
        <v>787.39495798319319</v>
      </c>
      <c r="G73" s="548">
        <v>74</v>
      </c>
      <c r="H73" s="529">
        <v>793.10344827586209</v>
      </c>
      <c r="I73" s="548">
        <v>73</v>
      </c>
      <c r="J73" s="529">
        <v>566.66666666666674</v>
      </c>
      <c r="K73" s="549">
        <v>77</v>
      </c>
    </row>
    <row r="74" spans="2:11" ht="15.95" customHeight="1">
      <c r="B74" s="528">
        <v>97</v>
      </c>
      <c r="C74" s="519"/>
      <c r="D74" s="310" t="s">
        <v>381</v>
      </c>
      <c r="E74" s="520"/>
      <c r="F74" s="529">
        <v>1247.3451327433627</v>
      </c>
      <c r="G74" s="548">
        <v>1</v>
      </c>
      <c r="H74" s="529">
        <v>1290.6403940886698</v>
      </c>
      <c r="I74" s="548">
        <v>1</v>
      </c>
      <c r="J74" s="529">
        <v>865.21739130434787</v>
      </c>
      <c r="K74" s="549">
        <v>72</v>
      </c>
    </row>
    <row r="75" spans="2:11" ht="15.95" customHeight="1">
      <c r="B75" s="528">
        <v>98</v>
      </c>
      <c r="C75" s="519"/>
      <c r="D75" s="310" t="s">
        <v>413</v>
      </c>
      <c r="E75" s="520"/>
      <c r="F75" s="529">
        <v>901.95227765726679</v>
      </c>
      <c r="G75" s="548">
        <v>64</v>
      </c>
      <c r="H75" s="529">
        <v>900</v>
      </c>
      <c r="I75" s="548">
        <v>62</v>
      </c>
      <c r="J75" s="529">
        <v>932.72727272727275</v>
      </c>
      <c r="K75" s="549">
        <v>68</v>
      </c>
    </row>
    <row r="76" spans="2:11" ht="15.95" customHeight="1">
      <c r="B76" s="528">
        <v>99</v>
      </c>
      <c r="C76" s="519"/>
      <c r="D76" s="310" t="s">
        <v>383</v>
      </c>
      <c r="E76" s="520"/>
      <c r="F76" s="529">
        <v>1030.3571428571429</v>
      </c>
      <c r="G76" s="548">
        <v>36</v>
      </c>
      <c r="H76" s="529">
        <v>1035.2564102564102</v>
      </c>
      <c r="I76" s="548">
        <v>34</v>
      </c>
      <c r="J76" s="529">
        <v>966.66666666666663</v>
      </c>
      <c r="K76" s="549">
        <v>61</v>
      </c>
    </row>
    <row r="77" spans="2:11" ht="15.95" customHeight="1">
      <c r="B77" s="528">
        <v>100</v>
      </c>
      <c r="C77" s="519"/>
      <c r="D77" s="310" t="s">
        <v>414</v>
      </c>
      <c r="E77" s="520"/>
      <c r="F77" s="529">
        <v>1116.6204986149585</v>
      </c>
      <c r="G77" s="548">
        <v>8</v>
      </c>
      <c r="H77" s="529">
        <v>1125.1497005988024</v>
      </c>
      <c r="I77" s="548">
        <v>8</v>
      </c>
      <c r="J77" s="529">
        <v>1011.1111111111111</v>
      </c>
      <c r="K77" s="549">
        <v>57</v>
      </c>
    </row>
    <row r="78" spans="2:11" ht="15.95" customHeight="1">
      <c r="B78" s="528">
        <v>101</v>
      </c>
      <c r="C78" s="519"/>
      <c r="D78" s="310" t="s">
        <v>385</v>
      </c>
      <c r="E78" s="520"/>
      <c r="F78" s="529">
        <v>884.84042553191489</v>
      </c>
      <c r="G78" s="548">
        <v>66</v>
      </c>
      <c r="H78" s="529">
        <v>895.51820728291318</v>
      </c>
      <c r="I78" s="548">
        <v>64</v>
      </c>
      <c r="J78" s="529">
        <v>684.21052631578948</v>
      </c>
      <c r="K78" s="549">
        <v>75</v>
      </c>
    </row>
    <row r="79" spans="2:11" ht="15.95" customHeight="1">
      <c r="B79" s="528">
        <v>102</v>
      </c>
      <c r="C79" s="519"/>
      <c r="D79" s="310" t="s">
        <v>386</v>
      </c>
      <c r="E79" s="520"/>
      <c r="F79" s="529">
        <v>1034.1630367143746</v>
      </c>
      <c r="G79" s="548">
        <v>34</v>
      </c>
      <c r="H79" s="529">
        <v>1033.0257086354648</v>
      </c>
      <c r="I79" s="548">
        <v>35</v>
      </c>
      <c r="J79" s="529">
        <v>1053.3333333333333</v>
      </c>
      <c r="K79" s="549">
        <v>45</v>
      </c>
    </row>
    <row r="80" spans="2:11" ht="15.95" customHeight="1">
      <c r="B80" s="528">
        <v>103</v>
      </c>
      <c r="C80" s="519"/>
      <c r="D80" s="310" t="s">
        <v>387</v>
      </c>
      <c r="E80" s="520"/>
      <c r="F80" s="529">
        <v>907.68292682926824</v>
      </c>
      <c r="G80" s="548">
        <v>63</v>
      </c>
      <c r="H80" s="529">
        <v>899.06914893617011</v>
      </c>
      <c r="I80" s="548">
        <v>63</v>
      </c>
      <c r="J80" s="529">
        <v>1002.9411764705882</v>
      </c>
      <c r="K80" s="549">
        <v>58</v>
      </c>
    </row>
    <row r="81" spans="2:11" ht="15.95" customHeight="1">
      <c r="B81" s="528">
        <v>104</v>
      </c>
      <c r="C81" s="519"/>
      <c r="D81" s="310" t="s">
        <v>388</v>
      </c>
      <c r="E81" s="520"/>
      <c r="F81" s="529">
        <v>911.0275689223057</v>
      </c>
      <c r="G81" s="548">
        <v>62</v>
      </c>
      <c r="H81" s="529">
        <v>892.67015706806274</v>
      </c>
      <c r="I81" s="548">
        <v>65</v>
      </c>
      <c r="J81" s="529">
        <v>1323.5294117647059</v>
      </c>
      <c r="K81" s="549">
        <v>3</v>
      </c>
    </row>
    <row r="82" spans="2:11" ht="15.95" customHeight="1">
      <c r="B82" s="528">
        <v>109</v>
      </c>
      <c r="C82" s="519"/>
      <c r="D82" s="310" t="s">
        <v>160</v>
      </c>
      <c r="E82" s="520"/>
      <c r="F82" s="529">
        <v>1097.2230698809888</v>
      </c>
      <c r="G82" s="548">
        <v>10</v>
      </c>
      <c r="H82" s="529">
        <v>1091.6559278350514</v>
      </c>
      <c r="I82" s="548">
        <v>10</v>
      </c>
      <c r="J82" s="529">
        <v>1197.1098265895953</v>
      </c>
      <c r="K82" s="549">
        <v>15</v>
      </c>
    </row>
    <row r="83" spans="2:11" ht="15.95" customHeight="1">
      <c r="B83" s="528">
        <v>111</v>
      </c>
      <c r="C83" s="519"/>
      <c r="D83" s="310" t="s">
        <v>389</v>
      </c>
      <c r="E83" s="520"/>
      <c r="F83" s="529">
        <v>1148.6403283735249</v>
      </c>
      <c r="G83" s="548">
        <v>4</v>
      </c>
      <c r="H83" s="529">
        <v>1135.0993377483444</v>
      </c>
      <c r="I83" s="548">
        <v>4</v>
      </c>
      <c r="J83" s="529">
        <v>1327.7372262773722</v>
      </c>
      <c r="K83" s="549">
        <v>2</v>
      </c>
    </row>
    <row r="84" spans="2:11" ht="15.95" customHeight="1">
      <c r="B84" s="528">
        <v>112</v>
      </c>
      <c r="C84" s="519"/>
      <c r="D84" s="310" t="s">
        <v>164</v>
      </c>
      <c r="E84" s="520"/>
      <c r="F84" s="529">
        <v>945.70858283433131</v>
      </c>
      <c r="G84" s="548">
        <v>56</v>
      </c>
      <c r="H84" s="529">
        <v>937.06114857009993</v>
      </c>
      <c r="I84" s="548">
        <v>55</v>
      </c>
      <c r="J84" s="529">
        <v>1124.5192307692309</v>
      </c>
      <c r="K84" s="549">
        <v>30</v>
      </c>
    </row>
    <row r="85" spans="2:11" ht="15.95" customHeight="1">
      <c r="B85" s="528">
        <v>113</v>
      </c>
      <c r="C85" s="519"/>
      <c r="D85" s="310" t="s">
        <v>166</v>
      </c>
      <c r="E85" s="520"/>
      <c r="F85" s="529">
        <v>970.35991531404375</v>
      </c>
      <c r="G85" s="548">
        <v>51</v>
      </c>
      <c r="H85" s="529">
        <v>951.67938931297704</v>
      </c>
      <c r="I85" s="548">
        <v>54</v>
      </c>
      <c r="J85" s="529">
        <v>1199.0654205607477</v>
      </c>
      <c r="K85" s="549">
        <v>14</v>
      </c>
    </row>
    <row r="86" spans="2:11" ht="15.95" customHeight="1">
      <c r="B86" s="528">
        <v>114</v>
      </c>
      <c r="C86" s="519"/>
      <c r="D86" s="310" t="s">
        <v>168</v>
      </c>
      <c r="E86" s="520"/>
      <c r="F86" s="529">
        <v>1044.4537114261886</v>
      </c>
      <c r="G86" s="548">
        <v>32</v>
      </c>
      <c r="H86" s="529">
        <v>1036.5384615384614</v>
      </c>
      <c r="I86" s="548">
        <v>33</v>
      </c>
      <c r="J86" s="529">
        <v>1209.0909090909092</v>
      </c>
      <c r="K86" s="549">
        <v>11</v>
      </c>
    </row>
    <row r="87" spans="2:11" ht="15.95" customHeight="1">
      <c r="B87" s="528">
        <v>117</v>
      </c>
      <c r="C87" s="519"/>
      <c r="D87" s="310" t="s">
        <v>390</v>
      </c>
      <c r="E87" s="520"/>
      <c r="F87" s="529">
        <v>1027.1631205673759</v>
      </c>
      <c r="G87" s="548">
        <v>37</v>
      </c>
      <c r="H87" s="529">
        <v>1011.2692307692308</v>
      </c>
      <c r="I87" s="548">
        <v>39</v>
      </c>
      <c r="J87" s="529">
        <v>1215</v>
      </c>
      <c r="K87" s="549">
        <v>10</v>
      </c>
    </row>
    <row r="88" spans="2:11" ht="15.95" customHeight="1">
      <c r="B88" s="528">
        <v>118</v>
      </c>
      <c r="C88" s="519"/>
      <c r="D88" s="310" t="s">
        <v>505</v>
      </c>
      <c r="E88" s="520"/>
      <c r="F88" s="529">
        <v>1074.8527131782946</v>
      </c>
      <c r="G88" s="548">
        <v>20</v>
      </c>
      <c r="H88" s="529">
        <v>1067.094861660079</v>
      </c>
      <c r="I88" s="548">
        <v>21</v>
      </c>
      <c r="J88" s="529">
        <v>1199.4708994708994</v>
      </c>
      <c r="K88" s="549">
        <v>12</v>
      </c>
    </row>
    <row r="89" spans="2:11" ht="15.95" customHeight="1">
      <c r="B89" s="528">
        <v>122</v>
      </c>
      <c r="C89" s="519"/>
      <c r="D89" s="310" t="s">
        <v>392</v>
      </c>
      <c r="E89" s="520"/>
      <c r="F89" s="529">
        <v>994.94799405646359</v>
      </c>
      <c r="G89" s="548">
        <v>43</v>
      </c>
      <c r="H89" s="529">
        <v>983.2535885167465</v>
      </c>
      <c r="I89" s="548">
        <v>45</v>
      </c>
      <c r="J89" s="529">
        <v>1154.3478260869565</v>
      </c>
      <c r="K89" s="549">
        <v>25</v>
      </c>
    </row>
    <row r="90" spans="2:11" ht="15.95" customHeight="1">
      <c r="B90" s="528">
        <v>125</v>
      </c>
      <c r="C90" s="519"/>
      <c r="D90" s="310" t="s">
        <v>393</v>
      </c>
      <c r="E90" s="520"/>
      <c r="F90" s="529">
        <v>1016.0493827160494</v>
      </c>
      <c r="G90" s="548">
        <v>39</v>
      </c>
      <c r="H90" s="529">
        <v>1014.9532710280374</v>
      </c>
      <c r="I90" s="548">
        <v>37</v>
      </c>
      <c r="J90" s="529">
        <v>1034.375</v>
      </c>
      <c r="K90" s="549">
        <v>52</v>
      </c>
    </row>
    <row r="91" spans="2:11" ht="15.95" customHeight="1">
      <c r="B91" s="528"/>
      <c r="C91" s="519"/>
      <c r="D91" s="310"/>
      <c r="E91" s="520"/>
      <c r="F91" s="529"/>
      <c r="G91" s="548"/>
      <c r="H91" s="529"/>
      <c r="I91" s="548"/>
      <c r="J91" s="529"/>
      <c r="K91" s="549"/>
    </row>
    <row r="92" spans="2:11" ht="15.95" customHeight="1">
      <c r="B92" s="528">
        <v>301</v>
      </c>
      <c r="C92" s="519"/>
      <c r="D92" s="310" t="s">
        <v>506</v>
      </c>
      <c r="E92" s="520"/>
      <c r="F92" s="529">
        <v>661.80773249738763</v>
      </c>
      <c r="G92" s="553"/>
      <c r="H92" s="529">
        <v>661.80773249738763</v>
      </c>
      <c r="I92" s="553"/>
      <c r="J92" s="534" t="s">
        <v>22</v>
      </c>
      <c r="K92" s="554"/>
    </row>
    <row r="93" spans="2:11" ht="15.95" customHeight="1">
      <c r="B93" s="528">
        <v>303</v>
      </c>
      <c r="C93" s="519"/>
      <c r="D93" s="310" t="s">
        <v>507</v>
      </c>
      <c r="E93" s="520"/>
      <c r="F93" s="529">
        <v>791.72055795609435</v>
      </c>
      <c r="G93" s="553"/>
      <c r="H93" s="529">
        <v>791.72055795609435</v>
      </c>
      <c r="I93" s="553"/>
      <c r="J93" s="534" t="s">
        <v>22</v>
      </c>
      <c r="K93" s="554"/>
    </row>
    <row r="94" spans="2:11" ht="15.95" customHeight="1">
      <c r="B94" s="521"/>
      <c r="C94" s="522"/>
      <c r="D94" s="339"/>
      <c r="E94" s="363"/>
      <c r="F94" s="555"/>
      <c r="G94" s="556"/>
      <c r="H94" s="550"/>
      <c r="I94" s="557"/>
      <c r="J94" s="558"/>
      <c r="K94" s="559"/>
    </row>
    <row r="95" spans="2:11" ht="15.95" customHeight="1">
      <c r="B95" s="560" t="s">
        <v>508</v>
      </c>
      <c r="D95" s="308" t="s">
        <v>509</v>
      </c>
    </row>
    <row r="96" spans="2:11" ht="15.95" customHeight="1">
      <c r="B96" s="560" t="s">
        <v>510</v>
      </c>
      <c r="D96" s="308" t="s">
        <v>511</v>
      </c>
    </row>
  </sheetData>
  <mergeCells count="4">
    <mergeCell ref="B1:K2"/>
    <mergeCell ref="F4:F6"/>
    <mergeCell ref="H4:H6"/>
    <mergeCell ref="J4:J6"/>
  </mergeCells>
  <phoneticPr fontId="2"/>
  <pageMargins left="0.78740157480314965" right="0.59055118110236227" top="0.78740157480314965" bottom="0.78740157480314965" header="0.51181102362204722" footer="0.51181102362204722"/>
  <pageSetup paperSize="9" scale="9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view="pageBreakPreview" zoomScale="85" zoomScaleNormal="100" zoomScaleSheetLayoutView="85" workbookViewId="0">
      <pane xSplit="5" ySplit="6" topLeftCell="X79" activePane="bottomRight" state="frozen"/>
      <selection pane="topRight" activeCell="F1" sqref="F1"/>
      <selection pane="bottomLeft" activeCell="A7" sqref="A7"/>
      <selection pane="bottomRight" activeCell="F9" sqref="F9"/>
    </sheetView>
  </sheetViews>
  <sheetFormatPr defaultRowHeight="23.1" customHeight="1"/>
  <cols>
    <col min="1" max="1" width="1" style="561" customWidth="1"/>
    <col min="2" max="2" width="5.625" style="657" bestFit="1" customWidth="1"/>
    <col min="3" max="3" width="0.75" style="561" customWidth="1"/>
    <col min="4" max="4" width="11" style="561" bestFit="1" customWidth="1"/>
    <col min="5" max="5" width="0.75" style="561" customWidth="1"/>
    <col min="6" max="6" width="9.375" style="561" customWidth="1"/>
    <col min="7" max="7" width="5.125" style="561" customWidth="1"/>
    <col min="8" max="8" width="9.375" style="561" customWidth="1"/>
    <col min="9" max="9" width="5.125" style="561" customWidth="1"/>
    <col min="10" max="10" width="9.375" style="561" customWidth="1"/>
    <col min="11" max="11" width="5.125" style="561" customWidth="1"/>
    <col min="12" max="12" width="9.375" style="561" customWidth="1"/>
    <col min="13" max="13" width="11.75" style="561" bestFit="1" customWidth="1"/>
    <col min="14" max="14" width="5.125" style="561" customWidth="1"/>
    <col min="15" max="15" width="9.375" style="561" customWidth="1"/>
    <col min="16" max="16" width="5.125" style="561" customWidth="1"/>
    <col min="17" max="17" width="11.625" style="561" bestFit="1" customWidth="1"/>
    <col min="18" max="18" width="5.125" style="561" customWidth="1"/>
    <col min="19" max="20" width="9.375" style="561" customWidth="1"/>
    <col min="21" max="21" width="5.125" style="561" customWidth="1"/>
    <col min="22" max="22" width="9.375" style="561" customWidth="1"/>
    <col min="23" max="23" width="5.125" style="561" customWidth="1"/>
    <col min="24" max="24" width="9.375" style="561" customWidth="1"/>
    <col min="25" max="25" width="5.125" style="561" customWidth="1"/>
    <col min="26" max="27" width="9.375" style="561" customWidth="1"/>
    <col min="28" max="28" width="5.125" style="561" customWidth="1"/>
    <col min="29" max="29" width="9.375" style="561" customWidth="1"/>
    <col min="30" max="30" width="5.125" style="561" customWidth="1"/>
    <col min="31" max="31" width="9.375" style="561" customWidth="1"/>
    <col min="32" max="32" width="5.125" style="561" customWidth="1"/>
    <col min="33" max="37" width="9.375" style="561" customWidth="1"/>
    <col min="38" max="38" width="5.5" style="657" bestFit="1" customWidth="1"/>
    <col min="39" max="39" width="1.375" style="561" customWidth="1"/>
    <col min="40" max="256" width="9" style="561"/>
    <col min="257" max="257" width="1" style="561" customWidth="1"/>
    <col min="258" max="258" width="5.625" style="561" bestFit="1" customWidth="1"/>
    <col min="259" max="259" width="0.75" style="561" customWidth="1"/>
    <col min="260" max="260" width="11" style="561" bestFit="1" customWidth="1"/>
    <col min="261" max="261" width="0.75" style="561" customWidth="1"/>
    <col min="262" max="262" width="9.375" style="561" customWidth="1"/>
    <col min="263" max="263" width="5.125" style="561" customWidth="1"/>
    <col min="264" max="264" width="9.375" style="561" customWidth="1"/>
    <col min="265" max="265" width="5.125" style="561" customWidth="1"/>
    <col min="266" max="266" width="9.375" style="561" customWidth="1"/>
    <col min="267" max="267" width="5.125" style="561" customWidth="1"/>
    <col min="268" max="268" width="9.375" style="561" customWidth="1"/>
    <col min="269" max="269" width="11.75" style="561" bestFit="1" customWidth="1"/>
    <col min="270" max="270" width="5.125" style="561" customWidth="1"/>
    <col min="271" max="271" width="9.375" style="561" customWidth="1"/>
    <col min="272" max="272" width="5.125" style="561" customWidth="1"/>
    <col min="273" max="273" width="11.625" style="561" bestFit="1" customWidth="1"/>
    <col min="274" max="274" width="5.125" style="561" customWidth="1"/>
    <col min="275" max="276" width="9.375" style="561" customWidth="1"/>
    <col min="277" max="277" width="5.125" style="561" customWidth="1"/>
    <col min="278" max="278" width="9.375" style="561" customWidth="1"/>
    <col min="279" max="279" width="5.125" style="561" customWidth="1"/>
    <col min="280" max="280" width="9.375" style="561" customWidth="1"/>
    <col min="281" max="281" width="5.125" style="561" customWidth="1"/>
    <col min="282" max="283" width="9.375" style="561" customWidth="1"/>
    <col min="284" max="284" width="5.125" style="561" customWidth="1"/>
    <col min="285" max="285" width="9.375" style="561" customWidth="1"/>
    <col min="286" max="286" width="5.125" style="561" customWidth="1"/>
    <col min="287" max="287" width="9.375" style="561" customWidth="1"/>
    <col min="288" max="288" width="5.125" style="561" customWidth="1"/>
    <col min="289" max="293" width="9.375" style="561" customWidth="1"/>
    <col min="294" max="294" width="5.5" style="561" bestFit="1" customWidth="1"/>
    <col min="295" max="295" width="1.375" style="561" customWidth="1"/>
    <col min="296" max="512" width="9" style="561"/>
    <col min="513" max="513" width="1" style="561" customWidth="1"/>
    <col min="514" max="514" width="5.625" style="561" bestFit="1" customWidth="1"/>
    <col min="515" max="515" width="0.75" style="561" customWidth="1"/>
    <col min="516" max="516" width="11" style="561" bestFit="1" customWidth="1"/>
    <col min="517" max="517" width="0.75" style="561" customWidth="1"/>
    <col min="518" max="518" width="9.375" style="561" customWidth="1"/>
    <col min="519" max="519" width="5.125" style="561" customWidth="1"/>
    <col min="520" max="520" width="9.375" style="561" customWidth="1"/>
    <col min="521" max="521" width="5.125" style="561" customWidth="1"/>
    <col min="522" max="522" width="9.375" style="561" customWidth="1"/>
    <col min="523" max="523" width="5.125" style="561" customWidth="1"/>
    <col min="524" max="524" width="9.375" style="561" customWidth="1"/>
    <col min="525" max="525" width="11.75" style="561" bestFit="1" customWidth="1"/>
    <col min="526" max="526" width="5.125" style="561" customWidth="1"/>
    <col min="527" max="527" width="9.375" style="561" customWidth="1"/>
    <col min="528" max="528" width="5.125" style="561" customWidth="1"/>
    <col min="529" max="529" width="11.625" style="561" bestFit="1" customWidth="1"/>
    <col min="530" max="530" width="5.125" style="561" customWidth="1"/>
    <col min="531" max="532" width="9.375" style="561" customWidth="1"/>
    <col min="533" max="533" width="5.125" style="561" customWidth="1"/>
    <col min="534" max="534" width="9.375" style="561" customWidth="1"/>
    <col min="535" max="535" width="5.125" style="561" customWidth="1"/>
    <col min="536" max="536" width="9.375" style="561" customWidth="1"/>
    <col min="537" max="537" width="5.125" style="561" customWidth="1"/>
    <col min="538" max="539" width="9.375" style="561" customWidth="1"/>
    <col min="540" max="540" width="5.125" style="561" customWidth="1"/>
    <col min="541" max="541" width="9.375" style="561" customWidth="1"/>
    <col min="542" max="542" width="5.125" style="561" customWidth="1"/>
    <col min="543" max="543" width="9.375" style="561" customWidth="1"/>
    <col min="544" max="544" width="5.125" style="561" customWidth="1"/>
    <col min="545" max="549" width="9.375" style="561" customWidth="1"/>
    <col min="550" max="550" width="5.5" style="561" bestFit="1" customWidth="1"/>
    <col min="551" max="551" width="1.375" style="561" customWidth="1"/>
    <col min="552" max="768" width="9" style="561"/>
    <col min="769" max="769" width="1" style="561" customWidth="1"/>
    <col min="770" max="770" width="5.625" style="561" bestFit="1" customWidth="1"/>
    <col min="771" max="771" width="0.75" style="561" customWidth="1"/>
    <col min="772" max="772" width="11" style="561" bestFit="1" customWidth="1"/>
    <col min="773" max="773" width="0.75" style="561" customWidth="1"/>
    <col min="774" max="774" width="9.375" style="561" customWidth="1"/>
    <col min="775" max="775" width="5.125" style="561" customWidth="1"/>
    <col min="776" max="776" width="9.375" style="561" customWidth="1"/>
    <col min="777" max="777" width="5.125" style="561" customWidth="1"/>
    <col min="778" max="778" width="9.375" style="561" customWidth="1"/>
    <col min="779" max="779" width="5.125" style="561" customWidth="1"/>
    <col min="780" max="780" width="9.375" style="561" customWidth="1"/>
    <col min="781" max="781" width="11.75" style="561" bestFit="1" customWidth="1"/>
    <col min="782" max="782" width="5.125" style="561" customWidth="1"/>
    <col min="783" max="783" width="9.375" style="561" customWidth="1"/>
    <col min="784" max="784" width="5.125" style="561" customWidth="1"/>
    <col min="785" max="785" width="11.625" style="561" bestFit="1" customWidth="1"/>
    <col min="786" max="786" width="5.125" style="561" customWidth="1"/>
    <col min="787" max="788" width="9.375" style="561" customWidth="1"/>
    <col min="789" max="789" width="5.125" style="561" customWidth="1"/>
    <col min="790" max="790" width="9.375" style="561" customWidth="1"/>
    <col min="791" max="791" width="5.125" style="561" customWidth="1"/>
    <col min="792" max="792" width="9.375" style="561" customWidth="1"/>
    <col min="793" max="793" width="5.125" style="561" customWidth="1"/>
    <col min="794" max="795" width="9.375" style="561" customWidth="1"/>
    <col min="796" max="796" width="5.125" style="561" customWidth="1"/>
    <col min="797" max="797" width="9.375" style="561" customWidth="1"/>
    <col min="798" max="798" width="5.125" style="561" customWidth="1"/>
    <col min="799" max="799" width="9.375" style="561" customWidth="1"/>
    <col min="800" max="800" width="5.125" style="561" customWidth="1"/>
    <col min="801" max="805" width="9.375" style="561" customWidth="1"/>
    <col min="806" max="806" width="5.5" style="561" bestFit="1" customWidth="1"/>
    <col min="807" max="807" width="1.375" style="561" customWidth="1"/>
    <col min="808" max="1024" width="9" style="561"/>
    <col min="1025" max="1025" width="1" style="561" customWidth="1"/>
    <col min="1026" max="1026" width="5.625" style="561" bestFit="1" customWidth="1"/>
    <col min="1027" max="1027" width="0.75" style="561" customWidth="1"/>
    <col min="1028" max="1028" width="11" style="561" bestFit="1" customWidth="1"/>
    <col min="1029" max="1029" width="0.75" style="561" customWidth="1"/>
    <col min="1030" max="1030" width="9.375" style="561" customWidth="1"/>
    <col min="1031" max="1031" width="5.125" style="561" customWidth="1"/>
    <col min="1032" max="1032" width="9.375" style="561" customWidth="1"/>
    <col min="1033" max="1033" width="5.125" style="561" customWidth="1"/>
    <col min="1034" max="1034" width="9.375" style="561" customWidth="1"/>
    <col min="1035" max="1035" width="5.125" style="561" customWidth="1"/>
    <col min="1036" max="1036" width="9.375" style="561" customWidth="1"/>
    <col min="1037" max="1037" width="11.75" style="561" bestFit="1" customWidth="1"/>
    <col min="1038" max="1038" width="5.125" style="561" customWidth="1"/>
    <col min="1039" max="1039" width="9.375" style="561" customWidth="1"/>
    <col min="1040" max="1040" width="5.125" style="561" customWidth="1"/>
    <col min="1041" max="1041" width="11.625" style="561" bestFit="1" customWidth="1"/>
    <col min="1042" max="1042" width="5.125" style="561" customWidth="1"/>
    <col min="1043" max="1044" width="9.375" style="561" customWidth="1"/>
    <col min="1045" max="1045" width="5.125" style="561" customWidth="1"/>
    <col min="1046" max="1046" width="9.375" style="561" customWidth="1"/>
    <col min="1047" max="1047" width="5.125" style="561" customWidth="1"/>
    <col min="1048" max="1048" width="9.375" style="561" customWidth="1"/>
    <col min="1049" max="1049" width="5.125" style="561" customWidth="1"/>
    <col min="1050" max="1051" width="9.375" style="561" customWidth="1"/>
    <col min="1052" max="1052" width="5.125" style="561" customWidth="1"/>
    <col min="1053" max="1053" width="9.375" style="561" customWidth="1"/>
    <col min="1054" max="1054" width="5.125" style="561" customWidth="1"/>
    <col min="1055" max="1055" width="9.375" style="561" customWidth="1"/>
    <col min="1056" max="1056" width="5.125" style="561" customWidth="1"/>
    <col min="1057" max="1061" width="9.375" style="561" customWidth="1"/>
    <col min="1062" max="1062" width="5.5" style="561" bestFit="1" customWidth="1"/>
    <col min="1063" max="1063" width="1.375" style="561" customWidth="1"/>
    <col min="1064" max="1280" width="9" style="561"/>
    <col min="1281" max="1281" width="1" style="561" customWidth="1"/>
    <col min="1282" max="1282" width="5.625" style="561" bestFit="1" customWidth="1"/>
    <col min="1283" max="1283" width="0.75" style="561" customWidth="1"/>
    <col min="1284" max="1284" width="11" style="561" bestFit="1" customWidth="1"/>
    <col min="1285" max="1285" width="0.75" style="561" customWidth="1"/>
    <col min="1286" max="1286" width="9.375" style="561" customWidth="1"/>
    <col min="1287" max="1287" width="5.125" style="561" customWidth="1"/>
    <col min="1288" max="1288" width="9.375" style="561" customWidth="1"/>
    <col min="1289" max="1289" width="5.125" style="561" customWidth="1"/>
    <col min="1290" max="1290" width="9.375" style="561" customWidth="1"/>
    <col min="1291" max="1291" width="5.125" style="561" customWidth="1"/>
    <col min="1292" max="1292" width="9.375" style="561" customWidth="1"/>
    <col min="1293" max="1293" width="11.75" style="561" bestFit="1" customWidth="1"/>
    <col min="1294" max="1294" width="5.125" style="561" customWidth="1"/>
    <col min="1295" max="1295" width="9.375" style="561" customWidth="1"/>
    <col min="1296" max="1296" width="5.125" style="561" customWidth="1"/>
    <col min="1297" max="1297" width="11.625" style="561" bestFit="1" customWidth="1"/>
    <col min="1298" max="1298" width="5.125" style="561" customWidth="1"/>
    <col min="1299" max="1300" width="9.375" style="561" customWidth="1"/>
    <col min="1301" max="1301" width="5.125" style="561" customWidth="1"/>
    <col min="1302" max="1302" width="9.375" style="561" customWidth="1"/>
    <col min="1303" max="1303" width="5.125" style="561" customWidth="1"/>
    <col min="1304" max="1304" width="9.375" style="561" customWidth="1"/>
    <col min="1305" max="1305" width="5.125" style="561" customWidth="1"/>
    <col min="1306" max="1307" width="9.375" style="561" customWidth="1"/>
    <col min="1308" max="1308" width="5.125" style="561" customWidth="1"/>
    <col min="1309" max="1309" width="9.375" style="561" customWidth="1"/>
    <col min="1310" max="1310" width="5.125" style="561" customWidth="1"/>
    <col min="1311" max="1311" width="9.375" style="561" customWidth="1"/>
    <col min="1312" max="1312" width="5.125" style="561" customWidth="1"/>
    <col min="1313" max="1317" width="9.375" style="561" customWidth="1"/>
    <col min="1318" max="1318" width="5.5" style="561" bestFit="1" customWidth="1"/>
    <col min="1319" max="1319" width="1.375" style="561" customWidth="1"/>
    <col min="1320" max="1536" width="9" style="561"/>
    <col min="1537" max="1537" width="1" style="561" customWidth="1"/>
    <col min="1538" max="1538" width="5.625" style="561" bestFit="1" customWidth="1"/>
    <col min="1539" max="1539" width="0.75" style="561" customWidth="1"/>
    <col min="1540" max="1540" width="11" style="561" bestFit="1" customWidth="1"/>
    <col min="1541" max="1541" width="0.75" style="561" customWidth="1"/>
    <col min="1542" max="1542" width="9.375" style="561" customWidth="1"/>
    <col min="1543" max="1543" width="5.125" style="561" customWidth="1"/>
    <col min="1544" max="1544" width="9.375" style="561" customWidth="1"/>
    <col min="1545" max="1545" width="5.125" style="561" customWidth="1"/>
    <col min="1546" max="1546" width="9.375" style="561" customWidth="1"/>
    <col min="1547" max="1547" width="5.125" style="561" customWidth="1"/>
    <col min="1548" max="1548" width="9.375" style="561" customWidth="1"/>
    <col min="1549" max="1549" width="11.75" style="561" bestFit="1" customWidth="1"/>
    <col min="1550" max="1550" width="5.125" style="561" customWidth="1"/>
    <col min="1551" max="1551" width="9.375" style="561" customWidth="1"/>
    <col min="1552" max="1552" width="5.125" style="561" customWidth="1"/>
    <col min="1553" max="1553" width="11.625" style="561" bestFit="1" customWidth="1"/>
    <col min="1554" max="1554" width="5.125" style="561" customWidth="1"/>
    <col min="1555" max="1556" width="9.375" style="561" customWidth="1"/>
    <col min="1557" max="1557" width="5.125" style="561" customWidth="1"/>
    <col min="1558" max="1558" width="9.375" style="561" customWidth="1"/>
    <col min="1559" max="1559" width="5.125" style="561" customWidth="1"/>
    <col min="1560" max="1560" width="9.375" style="561" customWidth="1"/>
    <col min="1561" max="1561" width="5.125" style="561" customWidth="1"/>
    <col min="1562" max="1563" width="9.375" style="561" customWidth="1"/>
    <col min="1564" max="1564" width="5.125" style="561" customWidth="1"/>
    <col min="1565" max="1565" width="9.375" style="561" customWidth="1"/>
    <col min="1566" max="1566" width="5.125" style="561" customWidth="1"/>
    <col min="1567" max="1567" width="9.375" style="561" customWidth="1"/>
    <col min="1568" max="1568" width="5.125" style="561" customWidth="1"/>
    <col min="1569" max="1573" width="9.375" style="561" customWidth="1"/>
    <col min="1574" max="1574" width="5.5" style="561" bestFit="1" customWidth="1"/>
    <col min="1575" max="1575" width="1.375" style="561" customWidth="1"/>
    <col min="1576" max="1792" width="9" style="561"/>
    <col min="1793" max="1793" width="1" style="561" customWidth="1"/>
    <col min="1794" max="1794" width="5.625" style="561" bestFit="1" customWidth="1"/>
    <col min="1795" max="1795" width="0.75" style="561" customWidth="1"/>
    <col min="1796" max="1796" width="11" style="561" bestFit="1" customWidth="1"/>
    <col min="1797" max="1797" width="0.75" style="561" customWidth="1"/>
    <col min="1798" max="1798" width="9.375" style="561" customWidth="1"/>
    <col min="1799" max="1799" width="5.125" style="561" customWidth="1"/>
    <col min="1800" max="1800" width="9.375" style="561" customWidth="1"/>
    <col min="1801" max="1801" width="5.125" style="561" customWidth="1"/>
    <col min="1802" max="1802" width="9.375" style="561" customWidth="1"/>
    <col min="1803" max="1803" width="5.125" style="561" customWidth="1"/>
    <col min="1804" max="1804" width="9.375" style="561" customWidth="1"/>
    <col min="1805" max="1805" width="11.75" style="561" bestFit="1" customWidth="1"/>
    <col min="1806" max="1806" width="5.125" style="561" customWidth="1"/>
    <col min="1807" max="1807" width="9.375" style="561" customWidth="1"/>
    <col min="1808" max="1808" width="5.125" style="561" customWidth="1"/>
    <col min="1809" max="1809" width="11.625" style="561" bestFit="1" customWidth="1"/>
    <col min="1810" max="1810" width="5.125" style="561" customWidth="1"/>
    <col min="1811" max="1812" width="9.375" style="561" customWidth="1"/>
    <col min="1813" max="1813" width="5.125" style="561" customWidth="1"/>
    <col min="1814" max="1814" width="9.375" style="561" customWidth="1"/>
    <col min="1815" max="1815" width="5.125" style="561" customWidth="1"/>
    <col min="1816" max="1816" width="9.375" style="561" customWidth="1"/>
    <col min="1817" max="1817" width="5.125" style="561" customWidth="1"/>
    <col min="1818" max="1819" width="9.375" style="561" customWidth="1"/>
    <col min="1820" max="1820" width="5.125" style="561" customWidth="1"/>
    <col min="1821" max="1821" width="9.375" style="561" customWidth="1"/>
    <col min="1822" max="1822" width="5.125" style="561" customWidth="1"/>
    <col min="1823" max="1823" width="9.375" style="561" customWidth="1"/>
    <col min="1824" max="1824" width="5.125" style="561" customWidth="1"/>
    <col min="1825" max="1829" width="9.375" style="561" customWidth="1"/>
    <col min="1830" max="1830" width="5.5" style="561" bestFit="1" customWidth="1"/>
    <col min="1831" max="1831" width="1.375" style="561" customWidth="1"/>
    <col min="1832" max="2048" width="9" style="561"/>
    <col min="2049" max="2049" width="1" style="561" customWidth="1"/>
    <col min="2050" max="2050" width="5.625" style="561" bestFit="1" customWidth="1"/>
    <col min="2051" max="2051" width="0.75" style="561" customWidth="1"/>
    <col min="2052" max="2052" width="11" style="561" bestFit="1" customWidth="1"/>
    <col min="2053" max="2053" width="0.75" style="561" customWidth="1"/>
    <col min="2054" max="2054" width="9.375" style="561" customWidth="1"/>
    <col min="2055" max="2055" width="5.125" style="561" customWidth="1"/>
    <col min="2056" max="2056" width="9.375" style="561" customWidth="1"/>
    <col min="2057" max="2057" width="5.125" style="561" customWidth="1"/>
    <col min="2058" max="2058" width="9.375" style="561" customWidth="1"/>
    <col min="2059" max="2059" width="5.125" style="561" customWidth="1"/>
    <col min="2060" max="2060" width="9.375" style="561" customWidth="1"/>
    <col min="2061" max="2061" width="11.75" style="561" bestFit="1" customWidth="1"/>
    <col min="2062" max="2062" width="5.125" style="561" customWidth="1"/>
    <col min="2063" max="2063" width="9.375" style="561" customWidth="1"/>
    <col min="2064" max="2064" width="5.125" style="561" customWidth="1"/>
    <col min="2065" max="2065" width="11.625" style="561" bestFit="1" customWidth="1"/>
    <col min="2066" max="2066" width="5.125" style="561" customWidth="1"/>
    <col min="2067" max="2068" width="9.375" style="561" customWidth="1"/>
    <col min="2069" max="2069" width="5.125" style="561" customWidth="1"/>
    <col min="2070" max="2070" width="9.375" style="561" customWidth="1"/>
    <col min="2071" max="2071" width="5.125" style="561" customWidth="1"/>
    <col min="2072" max="2072" width="9.375" style="561" customWidth="1"/>
    <col min="2073" max="2073" width="5.125" style="561" customWidth="1"/>
    <col min="2074" max="2075" width="9.375" style="561" customWidth="1"/>
    <col min="2076" max="2076" width="5.125" style="561" customWidth="1"/>
    <col min="2077" max="2077" width="9.375" style="561" customWidth="1"/>
    <col min="2078" max="2078" width="5.125" style="561" customWidth="1"/>
    <col min="2079" max="2079" width="9.375" style="561" customWidth="1"/>
    <col min="2080" max="2080" width="5.125" style="561" customWidth="1"/>
    <col min="2081" max="2085" width="9.375" style="561" customWidth="1"/>
    <col min="2086" max="2086" width="5.5" style="561" bestFit="1" customWidth="1"/>
    <col min="2087" max="2087" width="1.375" style="561" customWidth="1"/>
    <col min="2088" max="2304" width="9" style="561"/>
    <col min="2305" max="2305" width="1" style="561" customWidth="1"/>
    <col min="2306" max="2306" width="5.625" style="561" bestFit="1" customWidth="1"/>
    <col min="2307" max="2307" width="0.75" style="561" customWidth="1"/>
    <col min="2308" max="2308" width="11" style="561" bestFit="1" customWidth="1"/>
    <col min="2309" max="2309" width="0.75" style="561" customWidth="1"/>
    <col min="2310" max="2310" width="9.375" style="561" customWidth="1"/>
    <col min="2311" max="2311" width="5.125" style="561" customWidth="1"/>
    <col min="2312" max="2312" width="9.375" style="561" customWidth="1"/>
    <col min="2313" max="2313" width="5.125" style="561" customWidth="1"/>
    <col min="2314" max="2314" width="9.375" style="561" customWidth="1"/>
    <col min="2315" max="2315" width="5.125" style="561" customWidth="1"/>
    <col min="2316" max="2316" width="9.375" style="561" customWidth="1"/>
    <col min="2317" max="2317" width="11.75" style="561" bestFit="1" customWidth="1"/>
    <col min="2318" max="2318" width="5.125" style="561" customWidth="1"/>
    <col min="2319" max="2319" width="9.375" style="561" customWidth="1"/>
    <col min="2320" max="2320" width="5.125" style="561" customWidth="1"/>
    <col min="2321" max="2321" width="11.625" style="561" bestFit="1" customWidth="1"/>
    <col min="2322" max="2322" width="5.125" style="561" customWidth="1"/>
    <col min="2323" max="2324" width="9.375" style="561" customWidth="1"/>
    <col min="2325" max="2325" width="5.125" style="561" customWidth="1"/>
    <col min="2326" max="2326" width="9.375" style="561" customWidth="1"/>
    <col min="2327" max="2327" width="5.125" style="561" customWidth="1"/>
    <col min="2328" max="2328" width="9.375" style="561" customWidth="1"/>
    <col min="2329" max="2329" width="5.125" style="561" customWidth="1"/>
    <col min="2330" max="2331" width="9.375" style="561" customWidth="1"/>
    <col min="2332" max="2332" width="5.125" style="561" customWidth="1"/>
    <col min="2333" max="2333" width="9.375" style="561" customWidth="1"/>
    <col min="2334" max="2334" width="5.125" style="561" customWidth="1"/>
    <col min="2335" max="2335" width="9.375" style="561" customWidth="1"/>
    <col min="2336" max="2336" width="5.125" style="561" customWidth="1"/>
    <col min="2337" max="2341" width="9.375" style="561" customWidth="1"/>
    <col min="2342" max="2342" width="5.5" style="561" bestFit="1" customWidth="1"/>
    <col min="2343" max="2343" width="1.375" style="561" customWidth="1"/>
    <col min="2344" max="2560" width="9" style="561"/>
    <col min="2561" max="2561" width="1" style="561" customWidth="1"/>
    <col min="2562" max="2562" width="5.625" style="561" bestFit="1" customWidth="1"/>
    <col min="2563" max="2563" width="0.75" style="561" customWidth="1"/>
    <col min="2564" max="2564" width="11" style="561" bestFit="1" customWidth="1"/>
    <col min="2565" max="2565" width="0.75" style="561" customWidth="1"/>
    <col min="2566" max="2566" width="9.375" style="561" customWidth="1"/>
    <col min="2567" max="2567" width="5.125" style="561" customWidth="1"/>
    <col min="2568" max="2568" width="9.375" style="561" customWidth="1"/>
    <col min="2569" max="2569" width="5.125" style="561" customWidth="1"/>
    <col min="2570" max="2570" width="9.375" style="561" customWidth="1"/>
    <col min="2571" max="2571" width="5.125" style="561" customWidth="1"/>
    <col min="2572" max="2572" width="9.375" style="561" customWidth="1"/>
    <col min="2573" max="2573" width="11.75" style="561" bestFit="1" customWidth="1"/>
    <col min="2574" max="2574" width="5.125" style="561" customWidth="1"/>
    <col min="2575" max="2575" width="9.375" style="561" customWidth="1"/>
    <col min="2576" max="2576" width="5.125" style="561" customWidth="1"/>
    <col min="2577" max="2577" width="11.625" style="561" bestFit="1" customWidth="1"/>
    <col min="2578" max="2578" width="5.125" style="561" customWidth="1"/>
    <col min="2579" max="2580" width="9.375" style="561" customWidth="1"/>
    <col min="2581" max="2581" width="5.125" style="561" customWidth="1"/>
    <col min="2582" max="2582" width="9.375" style="561" customWidth="1"/>
    <col min="2583" max="2583" width="5.125" style="561" customWidth="1"/>
    <col min="2584" max="2584" width="9.375" style="561" customWidth="1"/>
    <col min="2585" max="2585" width="5.125" style="561" customWidth="1"/>
    <col min="2586" max="2587" width="9.375" style="561" customWidth="1"/>
    <col min="2588" max="2588" width="5.125" style="561" customWidth="1"/>
    <col min="2589" max="2589" width="9.375" style="561" customWidth="1"/>
    <col min="2590" max="2590" width="5.125" style="561" customWidth="1"/>
    <col min="2591" max="2591" width="9.375" style="561" customWidth="1"/>
    <col min="2592" max="2592" width="5.125" style="561" customWidth="1"/>
    <col min="2593" max="2597" width="9.375" style="561" customWidth="1"/>
    <col min="2598" max="2598" width="5.5" style="561" bestFit="1" customWidth="1"/>
    <col min="2599" max="2599" width="1.375" style="561" customWidth="1"/>
    <col min="2600" max="2816" width="9" style="561"/>
    <col min="2817" max="2817" width="1" style="561" customWidth="1"/>
    <col min="2818" max="2818" width="5.625" style="561" bestFit="1" customWidth="1"/>
    <col min="2819" max="2819" width="0.75" style="561" customWidth="1"/>
    <col min="2820" max="2820" width="11" style="561" bestFit="1" customWidth="1"/>
    <col min="2821" max="2821" width="0.75" style="561" customWidth="1"/>
    <col min="2822" max="2822" width="9.375" style="561" customWidth="1"/>
    <col min="2823" max="2823" width="5.125" style="561" customWidth="1"/>
    <col min="2824" max="2824" width="9.375" style="561" customWidth="1"/>
    <col min="2825" max="2825" width="5.125" style="561" customWidth="1"/>
    <col min="2826" max="2826" width="9.375" style="561" customWidth="1"/>
    <col min="2827" max="2827" width="5.125" style="561" customWidth="1"/>
    <col min="2828" max="2828" width="9.375" style="561" customWidth="1"/>
    <col min="2829" max="2829" width="11.75" style="561" bestFit="1" customWidth="1"/>
    <col min="2830" max="2830" width="5.125" style="561" customWidth="1"/>
    <col min="2831" max="2831" width="9.375" style="561" customWidth="1"/>
    <col min="2832" max="2832" width="5.125" style="561" customWidth="1"/>
    <col min="2833" max="2833" width="11.625" style="561" bestFit="1" customWidth="1"/>
    <col min="2834" max="2834" width="5.125" style="561" customWidth="1"/>
    <col min="2835" max="2836" width="9.375" style="561" customWidth="1"/>
    <col min="2837" max="2837" width="5.125" style="561" customWidth="1"/>
    <col min="2838" max="2838" width="9.375" style="561" customWidth="1"/>
    <col min="2839" max="2839" width="5.125" style="561" customWidth="1"/>
    <col min="2840" max="2840" width="9.375" style="561" customWidth="1"/>
    <col min="2841" max="2841" width="5.125" style="561" customWidth="1"/>
    <col min="2842" max="2843" width="9.375" style="561" customWidth="1"/>
    <col min="2844" max="2844" width="5.125" style="561" customWidth="1"/>
    <col min="2845" max="2845" width="9.375" style="561" customWidth="1"/>
    <col min="2846" max="2846" width="5.125" style="561" customWidth="1"/>
    <col min="2847" max="2847" width="9.375" style="561" customWidth="1"/>
    <col min="2848" max="2848" width="5.125" style="561" customWidth="1"/>
    <col min="2849" max="2853" width="9.375" style="561" customWidth="1"/>
    <col min="2854" max="2854" width="5.5" style="561" bestFit="1" customWidth="1"/>
    <col min="2855" max="2855" width="1.375" style="561" customWidth="1"/>
    <col min="2856" max="3072" width="9" style="561"/>
    <col min="3073" max="3073" width="1" style="561" customWidth="1"/>
    <col min="3074" max="3074" width="5.625" style="561" bestFit="1" customWidth="1"/>
    <col min="3075" max="3075" width="0.75" style="561" customWidth="1"/>
    <col min="3076" max="3076" width="11" style="561" bestFit="1" customWidth="1"/>
    <col min="3077" max="3077" width="0.75" style="561" customWidth="1"/>
    <col min="3078" max="3078" width="9.375" style="561" customWidth="1"/>
    <col min="3079" max="3079" width="5.125" style="561" customWidth="1"/>
    <col min="3080" max="3080" width="9.375" style="561" customWidth="1"/>
    <col min="3081" max="3081" width="5.125" style="561" customWidth="1"/>
    <col min="3082" max="3082" width="9.375" style="561" customWidth="1"/>
    <col min="3083" max="3083" width="5.125" style="561" customWidth="1"/>
    <col min="3084" max="3084" width="9.375" style="561" customWidth="1"/>
    <col min="3085" max="3085" width="11.75" style="561" bestFit="1" customWidth="1"/>
    <col min="3086" max="3086" width="5.125" style="561" customWidth="1"/>
    <col min="3087" max="3087" width="9.375" style="561" customWidth="1"/>
    <col min="3088" max="3088" width="5.125" style="561" customWidth="1"/>
    <col min="3089" max="3089" width="11.625" style="561" bestFit="1" customWidth="1"/>
    <col min="3090" max="3090" width="5.125" style="561" customWidth="1"/>
    <col min="3091" max="3092" width="9.375" style="561" customWidth="1"/>
    <col min="3093" max="3093" width="5.125" style="561" customWidth="1"/>
    <col min="3094" max="3094" width="9.375" style="561" customWidth="1"/>
    <col min="3095" max="3095" width="5.125" style="561" customWidth="1"/>
    <col min="3096" max="3096" width="9.375" style="561" customWidth="1"/>
    <col min="3097" max="3097" width="5.125" style="561" customWidth="1"/>
    <col min="3098" max="3099" width="9.375" style="561" customWidth="1"/>
    <col min="3100" max="3100" width="5.125" style="561" customWidth="1"/>
    <col min="3101" max="3101" width="9.375" style="561" customWidth="1"/>
    <col min="3102" max="3102" width="5.125" style="561" customWidth="1"/>
    <col min="3103" max="3103" width="9.375" style="561" customWidth="1"/>
    <col min="3104" max="3104" width="5.125" style="561" customWidth="1"/>
    <col min="3105" max="3109" width="9.375" style="561" customWidth="1"/>
    <col min="3110" max="3110" width="5.5" style="561" bestFit="1" customWidth="1"/>
    <col min="3111" max="3111" width="1.375" style="561" customWidth="1"/>
    <col min="3112" max="3328" width="9" style="561"/>
    <col min="3329" max="3329" width="1" style="561" customWidth="1"/>
    <col min="3330" max="3330" width="5.625" style="561" bestFit="1" customWidth="1"/>
    <col min="3331" max="3331" width="0.75" style="561" customWidth="1"/>
    <col min="3332" max="3332" width="11" style="561" bestFit="1" customWidth="1"/>
    <col min="3333" max="3333" width="0.75" style="561" customWidth="1"/>
    <col min="3334" max="3334" width="9.375" style="561" customWidth="1"/>
    <col min="3335" max="3335" width="5.125" style="561" customWidth="1"/>
    <col min="3336" max="3336" width="9.375" style="561" customWidth="1"/>
    <col min="3337" max="3337" width="5.125" style="561" customWidth="1"/>
    <col min="3338" max="3338" width="9.375" style="561" customWidth="1"/>
    <col min="3339" max="3339" width="5.125" style="561" customWidth="1"/>
    <col min="3340" max="3340" width="9.375" style="561" customWidth="1"/>
    <col min="3341" max="3341" width="11.75" style="561" bestFit="1" customWidth="1"/>
    <col min="3342" max="3342" width="5.125" style="561" customWidth="1"/>
    <col min="3343" max="3343" width="9.375" style="561" customWidth="1"/>
    <col min="3344" max="3344" width="5.125" style="561" customWidth="1"/>
    <col min="3345" max="3345" width="11.625" style="561" bestFit="1" customWidth="1"/>
    <col min="3346" max="3346" width="5.125" style="561" customWidth="1"/>
    <col min="3347" max="3348" width="9.375" style="561" customWidth="1"/>
    <col min="3349" max="3349" width="5.125" style="561" customWidth="1"/>
    <col min="3350" max="3350" width="9.375" style="561" customWidth="1"/>
    <col min="3351" max="3351" width="5.125" style="561" customWidth="1"/>
    <col min="3352" max="3352" width="9.375" style="561" customWidth="1"/>
    <col min="3353" max="3353" width="5.125" style="561" customWidth="1"/>
    <col min="3354" max="3355" width="9.375" style="561" customWidth="1"/>
    <col min="3356" max="3356" width="5.125" style="561" customWidth="1"/>
    <col min="3357" max="3357" width="9.375" style="561" customWidth="1"/>
    <col min="3358" max="3358" width="5.125" style="561" customWidth="1"/>
    <col min="3359" max="3359" width="9.375" style="561" customWidth="1"/>
    <col min="3360" max="3360" width="5.125" style="561" customWidth="1"/>
    <col min="3361" max="3365" width="9.375" style="561" customWidth="1"/>
    <col min="3366" max="3366" width="5.5" style="561" bestFit="1" customWidth="1"/>
    <col min="3367" max="3367" width="1.375" style="561" customWidth="1"/>
    <col min="3368" max="3584" width="9" style="561"/>
    <col min="3585" max="3585" width="1" style="561" customWidth="1"/>
    <col min="3586" max="3586" width="5.625" style="561" bestFit="1" customWidth="1"/>
    <col min="3587" max="3587" width="0.75" style="561" customWidth="1"/>
    <col min="3588" max="3588" width="11" style="561" bestFit="1" customWidth="1"/>
    <col min="3589" max="3589" width="0.75" style="561" customWidth="1"/>
    <col min="3590" max="3590" width="9.375" style="561" customWidth="1"/>
    <col min="3591" max="3591" width="5.125" style="561" customWidth="1"/>
    <col min="3592" max="3592" width="9.375" style="561" customWidth="1"/>
    <col min="3593" max="3593" width="5.125" style="561" customWidth="1"/>
    <col min="3594" max="3594" width="9.375" style="561" customWidth="1"/>
    <col min="3595" max="3595" width="5.125" style="561" customWidth="1"/>
    <col min="3596" max="3596" width="9.375" style="561" customWidth="1"/>
    <col min="3597" max="3597" width="11.75" style="561" bestFit="1" customWidth="1"/>
    <col min="3598" max="3598" width="5.125" style="561" customWidth="1"/>
    <col min="3599" max="3599" width="9.375" style="561" customWidth="1"/>
    <col min="3600" max="3600" width="5.125" style="561" customWidth="1"/>
    <col min="3601" max="3601" width="11.625" style="561" bestFit="1" customWidth="1"/>
    <col min="3602" max="3602" width="5.125" style="561" customWidth="1"/>
    <col min="3603" max="3604" width="9.375" style="561" customWidth="1"/>
    <col min="3605" max="3605" width="5.125" style="561" customWidth="1"/>
    <col min="3606" max="3606" width="9.375" style="561" customWidth="1"/>
    <col min="3607" max="3607" width="5.125" style="561" customWidth="1"/>
    <col min="3608" max="3608" width="9.375" style="561" customWidth="1"/>
    <col min="3609" max="3609" width="5.125" style="561" customWidth="1"/>
    <col min="3610" max="3611" width="9.375" style="561" customWidth="1"/>
    <col min="3612" max="3612" width="5.125" style="561" customWidth="1"/>
    <col min="3613" max="3613" width="9.375" style="561" customWidth="1"/>
    <col min="3614" max="3614" width="5.125" style="561" customWidth="1"/>
    <col min="3615" max="3615" width="9.375" style="561" customWidth="1"/>
    <col min="3616" max="3616" width="5.125" style="561" customWidth="1"/>
    <col min="3617" max="3621" width="9.375" style="561" customWidth="1"/>
    <col min="3622" max="3622" width="5.5" style="561" bestFit="1" customWidth="1"/>
    <col min="3623" max="3623" width="1.375" style="561" customWidth="1"/>
    <col min="3624" max="3840" width="9" style="561"/>
    <col min="3841" max="3841" width="1" style="561" customWidth="1"/>
    <col min="3842" max="3842" width="5.625" style="561" bestFit="1" customWidth="1"/>
    <col min="3843" max="3843" width="0.75" style="561" customWidth="1"/>
    <col min="3844" max="3844" width="11" style="561" bestFit="1" customWidth="1"/>
    <col min="3845" max="3845" width="0.75" style="561" customWidth="1"/>
    <col min="3846" max="3846" width="9.375" style="561" customWidth="1"/>
    <col min="3847" max="3847" width="5.125" style="561" customWidth="1"/>
    <col min="3848" max="3848" width="9.375" style="561" customWidth="1"/>
    <col min="3849" max="3849" width="5.125" style="561" customWidth="1"/>
    <col min="3850" max="3850" width="9.375" style="561" customWidth="1"/>
    <col min="3851" max="3851" width="5.125" style="561" customWidth="1"/>
    <col min="3852" max="3852" width="9.375" style="561" customWidth="1"/>
    <col min="3853" max="3853" width="11.75" style="561" bestFit="1" customWidth="1"/>
    <col min="3854" max="3854" width="5.125" style="561" customWidth="1"/>
    <col min="3855" max="3855" width="9.375" style="561" customWidth="1"/>
    <col min="3856" max="3856" width="5.125" style="561" customWidth="1"/>
    <col min="3857" max="3857" width="11.625" style="561" bestFit="1" customWidth="1"/>
    <col min="3858" max="3858" width="5.125" style="561" customWidth="1"/>
    <col min="3859" max="3860" width="9.375" style="561" customWidth="1"/>
    <col min="3861" max="3861" width="5.125" style="561" customWidth="1"/>
    <col min="3862" max="3862" width="9.375" style="561" customWidth="1"/>
    <col min="3863" max="3863" width="5.125" style="561" customWidth="1"/>
    <col min="3864" max="3864" width="9.375" style="561" customWidth="1"/>
    <col min="3865" max="3865" width="5.125" style="561" customWidth="1"/>
    <col min="3866" max="3867" width="9.375" style="561" customWidth="1"/>
    <col min="3868" max="3868" width="5.125" style="561" customWidth="1"/>
    <col min="3869" max="3869" width="9.375" style="561" customWidth="1"/>
    <col min="3870" max="3870" width="5.125" style="561" customWidth="1"/>
    <col min="3871" max="3871" width="9.375" style="561" customWidth="1"/>
    <col min="3872" max="3872" width="5.125" style="561" customWidth="1"/>
    <col min="3873" max="3877" width="9.375" style="561" customWidth="1"/>
    <col min="3878" max="3878" width="5.5" style="561" bestFit="1" customWidth="1"/>
    <col min="3879" max="3879" width="1.375" style="561" customWidth="1"/>
    <col min="3880" max="4096" width="9" style="561"/>
    <col min="4097" max="4097" width="1" style="561" customWidth="1"/>
    <col min="4098" max="4098" width="5.625" style="561" bestFit="1" customWidth="1"/>
    <col min="4099" max="4099" width="0.75" style="561" customWidth="1"/>
    <col min="4100" max="4100" width="11" style="561" bestFit="1" customWidth="1"/>
    <col min="4101" max="4101" width="0.75" style="561" customWidth="1"/>
    <col min="4102" max="4102" width="9.375" style="561" customWidth="1"/>
    <col min="4103" max="4103" width="5.125" style="561" customWidth="1"/>
    <col min="4104" max="4104" width="9.375" style="561" customWidth="1"/>
    <col min="4105" max="4105" width="5.125" style="561" customWidth="1"/>
    <col min="4106" max="4106" width="9.375" style="561" customWidth="1"/>
    <col min="4107" max="4107" width="5.125" style="561" customWidth="1"/>
    <col min="4108" max="4108" width="9.375" style="561" customWidth="1"/>
    <col min="4109" max="4109" width="11.75" style="561" bestFit="1" customWidth="1"/>
    <col min="4110" max="4110" width="5.125" style="561" customWidth="1"/>
    <col min="4111" max="4111" width="9.375" style="561" customWidth="1"/>
    <col min="4112" max="4112" width="5.125" style="561" customWidth="1"/>
    <col min="4113" max="4113" width="11.625" style="561" bestFit="1" customWidth="1"/>
    <col min="4114" max="4114" width="5.125" style="561" customWidth="1"/>
    <col min="4115" max="4116" width="9.375" style="561" customWidth="1"/>
    <col min="4117" max="4117" width="5.125" style="561" customWidth="1"/>
    <col min="4118" max="4118" width="9.375" style="561" customWidth="1"/>
    <col min="4119" max="4119" width="5.125" style="561" customWidth="1"/>
    <col min="4120" max="4120" width="9.375" style="561" customWidth="1"/>
    <col min="4121" max="4121" width="5.125" style="561" customWidth="1"/>
    <col min="4122" max="4123" width="9.375" style="561" customWidth="1"/>
    <col min="4124" max="4124" width="5.125" style="561" customWidth="1"/>
    <col min="4125" max="4125" width="9.375" style="561" customWidth="1"/>
    <col min="4126" max="4126" width="5.125" style="561" customWidth="1"/>
    <col min="4127" max="4127" width="9.375" style="561" customWidth="1"/>
    <col min="4128" max="4128" width="5.125" style="561" customWidth="1"/>
    <col min="4129" max="4133" width="9.375" style="561" customWidth="1"/>
    <col min="4134" max="4134" width="5.5" style="561" bestFit="1" customWidth="1"/>
    <col min="4135" max="4135" width="1.375" style="561" customWidth="1"/>
    <col min="4136" max="4352" width="9" style="561"/>
    <col min="4353" max="4353" width="1" style="561" customWidth="1"/>
    <col min="4354" max="4354" width="5.625" style="561" bestFit="1" customWidth="1"/>
    <col min="4355" max="4355" width="0.75" style="561" customWidth="1"/>
    <col min="4356" max="4356" width="11" style="561" bestFit="1" customWidth="1"/>
    <col min="4357" max="4357" width="0.75" style="561" customWidth="1"/>
    <col min="4358" max="4358" width="9.375" style="561" customWidth="1"/>
    <col min="4359" max="4359" width="5.125" style="561" customWidth="1"/>
    <col min="4360" max="4360" width="9.375" style="561" customWidth="1"/>
    <col min="4361" max="4361" width="5.125" style="561" customWidth="1"/>
    <col min="4362" max="4362" width="9.375" style="561" customWidth="1"/>
    <col min="4363" max="4363" width="5.125" style="561" customWidth="1"/>
    <col min="4364" max="4364" width="9.375" style="561" customWidth="1"/>
    <col min="4365" max="4365" width="11.75" style="561" bestFit="1" customWidth="1"/>
    <col min="4366" max="4366" width="5.125" style="561" customWidth="1"/>
    <col min="4367" max="4367" width="9.375" style="561" customWidth="1"/>
    <col min="4368" max="4368" width="5.125" style="561" customWidth="1"/>
    <col min="4369" max="4369" width="11.625" style="561" bestFit="1" customWidth="1"/>
    <col min="4370" max="4370" width="5.125" style="561" customWidth="1"/>
    <col min="4371" max="4372" width="9.375" style="561" customWidth="1"/>
    <col min="4373" max="4373" width="5.125" style="561" customWidth="1"/>
    <col min="4374" max="4374" width="9.375" style="561" customWidth="1"/>
    <col min="4375" max="4375" width="5.125" style="561" customWidth="1"/>
    <col min="4376" max="4376" width="9.375" style="561" customWidth="1"/>
    <col min="4377" max="4377" width="5.125" style="561" customWidth="1"/>
    <col min="4378" max="4379" width="9.375" style="561" customWidth="1"/>
    <col min="4380" max="4380" width="5.125" style="561" customWidth="1"/>
    <col min="4381" max="4381" width="9.375" style="561" customWidth="1"/>
    <col min="4382" max="4382" width="5.125" style="561" customWidth="1"/>
    <col min="4383" max="4383" width="9.375" style="561" customWidth="1"/>
    <col min="4384" max="4384" width="5.125" style="561" customWidth="1"/>
    <col min="4385" max="4389" width="9.375" style="561" customWidth="1"/>
    <col min="4390" max="4390" width="5.5" style="561" bestFit="1" customWidth="1"/>
    <col min="4391" max="4391" width="1.375" style="561" customWidth="1"/>
    <col min="4392" max="4608" width="9" style="561"/>
    <col min="4609" max="4609" width="1" style="561" customWidth="1"/>
    <col min="4610" max="4610" width="5.625" style="561" bestFit="1" customWidth="1"/>
    <col min="4611" max="4611" width="0.75" style="561" customWidth="1"/>
    <col min="4612" max="4612" width="11" style="561" bestFit="1" customWidth="1"/>
    <col min="4613" max="4613" width="0.75" style="561" customWidth="1"/>
    <col min="4614" max="4614" width="9.375" style="561" customWidth="1"/>
    <col min="4615" max="4615" width="5.125" style="561" customWidth="1"/>
    <col min="4616" max="4616" width="9.375" style="561" customWidth="1"/>
    <col min="4617" max="4617" width="5.125" style="561" customWidth="1"/>
    <col min="4618" max="4618" width="9.375" style="561" customWidth="1"/>
    <col min="4619" max="4619" width="5.125" style="561" customWidth="1"/>
    <col min="4620" max="4620" width="9.375" style="561" customWidth="1"/>
    <col min="4621" max="4621" width="11.75" style="561" bestFit="1" customWidth="1"/>
    <col min="4622" max="4622" width="5.125" style="561" customWidth="1"/>
    <col min="4623" max="4623" width="9.375" style="561" customWidth="1"/>
    <col min="4624" max="4624" width="5.125" style="561" customWidth="1"/>
    <col min="4625" max="4625" width="11.625" style="561" bestFit="1" customWidth="1"/>
    <col min="4626" max="4626" width="5.125" style="561" customWidth="1"/>
    <col min="4627" max="4628" width="9.375" style="561" customWidth="1"/>
    <col min="4629" max="4629" width="5.125" style="561" customWidth="1"/>
    <col min="4630" max="4630" width="9.375" style="561" customWidth="1"/>
    <col min="4631" max="4631" width="5.125" style="561" customWidth="1"/>
    <col min="4632" max="4632" width="9.375" style="561" customWidth="1"/>
    <col min="4633" max="4633" width="5.125" style="561" customWidth="1"/>
    <col min="4634" max="4635" width="9.375" style="561" customWidth="1"/>
    <col min="4636" max="4636" width="5.125" style="561" customWidth="1"/>
    <col min="4637" max="4637" width="9.375" style="561" customWidth="1"/>
    <col min="4638" max="4638" width="5.125" style="561" customWidth="1"/>
    <col min="4639" max="4639" width="9.375" style="561" customWidth="1"/>
    <col min="4640" max="4640" width="5.125" style="561" customWidth="1"/>
    <col min="4641" max="4645" width="9.375" style="561" customWidth="1"/>
    <col min="4646" max="4646" width="5.5" style="561" bestFit="1" customWidth="1"/>
    <col min="4647" max="4647" width="1.375" style="561" customWidth="1"/>
    <col min="4648" max="4864" width="9" style="561"/>
    <col min="4865" max="4865" width="1" style="561" customWidth="1"/>
    <col min="4866" max="4866" width="5.625" style="561" bestFit="1" customWidth="1"/>
    <col min="4867" max="4867" width="0.75" style="561" customWidth="1"/>
    <col min="4868" max="4868" width="11" style="561" bestFit="1" customWidth="1"/>
    <col min="4869" max="4869" width="0.75" style="561" customWidth="1"/>
    <col min="4870" max="4870" width="9.375" style="561" customWidth="1"/>
    <col min="4871" max="4871" width="5.125" style="561" customWidth="1"/>
    <col min="4872" max="4872" width="9.375" style="561" customWidth="1"/>
    <col min="4873" max="4873" width="5.125" style="561" customWidth="1"/>
    <col min="4874" max="4874" width="9.375" style="561" customWidth="1"/>
    <col min="4875" max="4875" width="5.125" style="561" customWidth="1"/>
    <col min="4876" max="4876" width="9.375" style="561" customWidth="1"/>
    <col min="4877" max="4877" width="11.75" style="561" bestFit="1" customWidth="1"/>
    <col min="4878" max="4878" width="5.125" style="561" customWidth="1"/>
    <col min="4879" max="4879" width="9.375" style="561" customWidth="1"/>
    <col min="4880" max="4880" width="5.125" style="561" customWidth="1"/>
    <col min="4881" max="4881" width="11.625" style="561" bestFit="1" customWidth="1"/>
    <col min="4882" max="4882" width="5.125" style="561" customWidth="1"/>
    <col min="4883" max="4884" width="9.375" style="561" customWidth="1"/>
    <col min="4885" max="4885" width="5.125" style="561" customWidth="1"/>
    <col min="4886" max="4886" width="9.375" style="561" customWidth="1"/>
    <col min="4887" max="4887" width="5.125" style="561" customWidth="1"/>
    <col min="4888" max="4888" width="9.375" style="561" customWidth="1"/>
    <col min="4889" max="4889" width="5.125" style="561" customWidth="1"/>
    <col min="4890" max="4891" width="9.375" style="561" customWidth="1"/>
    <col min="4892" max="4892" width="5.125" style="561" customWidth="1"/>
    <col min="4893" max="4893" width="9.375" style="561" customWidth="1"/>
    <col min="4894" max="4894" width="5.125" style="561" customWidth="1"/>
    <col min="4895" max="4895" width="9.375" style="561" customWidth="1"/>
    <col min="4896" max="4896" width="5.125" style="561" customWidth="1"/>
    <col min="4897" max="4901" width="9.375" style="561" customWidth="1"/>
    <col min="4902" max="4902" width="5.5" style="561" bestFit="1" customWidth="1"/>
    <col min="4903" max="4903" width="1.375" style="561" customWidth="1"/>
    <col min="4904" max="5120" width="9" style="561"/>
    <col min="5121" max="5121" width="1" style="561" customWidth="1"/>
    <col min="5122" max="5122" width="5.625" style="561" bestFit="1" customWidth="1"/>
    <col min="5123" max="5123" width="0.75" style="561" customWidth="1"/>
    <col min="5124" max="5124" width="11" style="561" bestFit="1" customWidth="1"/>
    <col min="5125" max="5125" width="0.75" style="561" customWidth="1"/>
    <col min="5126" max="5126" width="9.375" style="561" customWidth="1"/>
    <col min="5127" max="5127" width="5.125" style="561" customWidth="1"/>
    <col min="5128" max="5128" width="9.375" style="561" customWidth="1"/>
    <col min="5129" max="5129" width="5.125" style="561" customWidth="1"/>
    <col min="5130" max="5130" width="9.375" style="561" customWidth="1"/>
    <col min="5131" max="5131" width="5.125" style="561" customWidth="1"/>
    <col min="5132" max="5132" width="9.375" style="561" customWidth="1"/>
    <col min="5133" max="5133" width="11.75" style="561" bestFit="1" customWidth="1"/>
    <col min="5134" max="5134" width="5.125" style="561" customWidth="1"/>
    <col min="5135" max="5135" width="9.375" style="561" customWidth="1"/>
    <col min="5136" max="5136" width="5.125" style="561" customWidth="1"/>
    <col min="5137" max="5137" width="11.625" style="561" bestFit="1" customWidth="1"/>
    <col min="5138" max="5138" width="5.125" style="561" customWidth="1"/>
    <col min="5139" max="5140" width="9.375" style="561" customWidth="1"/>
    <col min="5141" max="5141" width="5.125" style="561" customWidth="1"/>
    <col min="5142" max="5142" width="9.375" style="561" customWidth="1"/>
    <col min="5143" max="5143" width="5.125" style="561" customWidth="1"/>
    <col min="5144" max="5144" width="9.375" style="561" customWidth="1"/>
    <col min="5145" max="5145" width="5.125" style="561" customWidth="1"/>
    <col min="5146" max="5147" width="9.375" style="561" customWidth="1"/>
    <col min="5148" max="5148" width="5.125" style="561" customWidth="1"/>
    <col min="5149" max="5149" width="9.375" style="561" customWidth="1"/>
    <col min="5150" max="5150" width="5.125" style="561" customWidth="1"/>
    <col min="5151" max="5151" width="9.375" style="561" customWidth="1"/>
    <col min="5152" max="5152" width="5.125" style="561" customWidth="1"/>
    <col min="5153" max="5157" width="9.375" style="561" customWidth="1"/>
    <col min="5158" max="5158" width="5.5" style="561" bestFit="1" customWidth="1"/>
    <col min="5159" max="5159" width="1.375" style="561" customWidth="1"/>
    <col min="5160" max="5376" width="9" style="561"/>
    <col min="5377" max="5377" width="1" style="561" customWidth="1"/>
    <col min="5378" max="5378" width="5.625" style="561" bestFit="1" customWidth="1"/>
    <col min="5379" max="5379" width="0.75" style="561" customWidth="1"/>
    <col min="5380" max="5380" width="11" style="561" bestFit="1" customWidth="1"/>
    <col min="5381" max="5381" width="0.75" style="561" customWidth="1"/>
    <col min="5382" max="5382" width="9.375" style="561" customWidth="1"/>
    <col min="5383" max="5383" width="5.125" style="561" customWidth="1"/>
    <col min="5384" max="5384" width="9.375" style="561" customWidth="1"/>
    <col min="5385" max="5385" width="5.125" style="561" customWidth="1"/>
    <col min="5386" max="5386" width="9.375" style="561" customWidth="1"/>
    <col min="5387" max="5387" width="5.125" style="561" customWidth="1"/>
    <col min="5388" max="5388" width="9.375" style="561" customWidth="1"/>
    <col min="5389" max="5389" width="11.75" style="561" bestFit="1" customWidth="1"/>
    <col min="5390" max="5390" width="5.125" style="561" customWidth="1"/>
    <col min="5391" max="5391" width="9.375" style="561" customWidth="1"/>
    <col min="5392" max="5392" width="5.125" style="561" customWidth="1"/>
    <col min="5393" max="5393" width="11.625" style="561" bestFit="1" customWidth="1"/>
    <col min="5394" max="5394" width="5.125" style="561" customWidth="1"/>
    <col min="5395" max="5396" width="9.375" style="561" customWidth="1"/>
    <col min="5397" max="5397" width="5.125" style="561" customWidth="1"/>
    <col min="5398" max="5398" width="9.375" style="561" customWidth="1"/>
    <col min="5399" max="5399" width="5.125" style="561" customWidth="1"/>
    <col min="5400" max="5400" width="9.375" style="561" customWidth="1"/>
    <col min="5401" max="5401" width="5.125" style="561" customWidth="1"/>
    <col min="5402" max="5403" width="9.375" style="561" customWidth="1"/>
    <col min="5404" max="5404" width="5.125" style="561" customWidth="1"/>
    <col min="5405" max="5405" width="9.375" style="561" customWidth="1"/>
    <col min="5406" max="5406" width="5.125" style="561" customWidth="1"/>
    <col min="5407" max="5407" width="9.375" style="561" customWidth="1"/>
    <col min="5408" max="5408" width="5.125" style="561" customWidth="1"/>
    <col min="5409" max="5413" width="9.375" style="561" customWidth="1"/>
    <col min="5414" max="5414" width="5.5" style="561" bestFit="1" customWidth="1"/>
    <col min="5415" max="5415" width="1.375" style="561" customWidth="1"/>
    <col min="5416" max="5632" width="9" style="561"/>
    <col min="5633" max="5633" width="1" style="561" customWidth="1"/>
    <col min="5634" max="5634" width="5.625" style="561" bestFit="1" customWidth="1"/>
    <col min="5635" max="5635" width="0.75" style="561" customWidth="1"/>
    <col min="5636" max="5636" width="11" style="561" bestFit="1" customWidth="1"/>
    <col min="5637" max="5637" width="0.75" style="561" customWidth="1"/>
    <col min="5638" max="5638" width="9.375" style="561" customWidth="1"/>
    <col min="5639" max="5639" width="5.125" style="561" customWidth="1"/>
    <col min="5640" max="5640" width="9.375" style="561" customWidth="1"/>
    <col min="5641" max="5641" width="5.125" style="561" customWidth="1"/>
    <col min="5642" max="5642" width="9.375" style="561" customWidth="1"/>
    <col min="5643" max="5643" width="5.125" style="561" customWidth="1"/>
    <col min="5644" max="5644" width="9.375" style="561" customWidth="1"/>
    <col min="5645" max="5645" width="11.75" style="561" bestFit="1" customWidth="1"/>
    <col min="5646" max="5646" width="5.125" style="561" customWidth="1"/>
    <col min="5647" max="5647" width="9.375" style="561" customWidth="1"/>
    <col min="5648" max="5648" width="5.125" style="561" customWidth="1"/>
    <col min="5649" max="5649" width="11.625" style="561" bestFit="1" customWidth="1"/>
    <col min="5650" max="5650" width="5.125" style="561" customWidth="1"/>
    <col min="5651" max="5652" width="9.375" style="561" customWidth="1"/>
    <col min="5653" max="5653" width="5.125" style="561" customWidth="1"/>
    <col min="5654" max="5654" width="9.375" style="561" customWidth="1"/>
    <col min="5655" max="5655" width="5.125" style="561" customWidth="1"/>
    <col min="5656" max="5656" width="9.375" style="561" customWidth="1"/>
    <col min="5657" max="5657" width="5.125" style="561" customWidth="1"/>
    <col min="5658" max="5659" width="9.375" style="561" customWidth="1"/>
    <col min="5660" max="5660" width="5.125" style="561" customWidth="1"/>
    <col min="5661" max="5661" width="9.375" style="561" customWidth="1"/>
    <col min="5662" max="5662" width="5.125" style="561" customWidth="1"/>
    <col min="5663" max="5663" width="9.375" style="561" customWidth="1"/>
    <col min="5664" max="5664" width="5.125" style="561" customWidth="1"/>
    <col min="5665" max="5669" width="9.375" style="561" customWidth="1"/>
    <col min="5670" max="5670" width="5.5" style="561" bestFit="1" customWidth="1"/>
    <col min="5671" max="5671" width="1.375" style="561" customWidth="1"/>
    <col min="5672" max="5888" width="9" style="561"/>
    <col min="5889" max="5889" width="1" style="561" customWidth="1"/>
    <col min="5890" max="5890" width="5.625" style="561" bestFit="1" customWidth="1"/>
    <col min="5891" max="5891" width="0.75" style="561" customWidth="1"/>
    <col min="5892" max="5892" width="11" style="561" bestFit="1" customWidth="1"/>
    <col min="5893" max="5893" width="0.75" style="561" customWidth="1"/>
    <col min="5894" max="5894" width="9.375" style="561" customWidth="1"/>
    <col min="5895" max="5895" width="5.125" style="561" customWidth="1"/>
    <col min="5896" max="5896" width="9.375" style="561" customWidth="1"/>
    <col min="5897" max="5897" width="5.125" style="561" customWidth="1"/>
    <col min="5898" max="5898" width="9.375" style="561" customWidth="1"/>
    <col min="5899" max="5899" width="5.125" style="561" customWidth="1"/>
    <col min="5900" max="5900" width="9.375" style="561" customWidth="1"/>
    <col min="5901" max="5901" width="11.75" style="561" bestFit="1" customWidth="1"/>
    <col min="5902" max="5902" width="5.125" style="561" customWidth="1"/>
    <col min="5903" max="5903" width="9.375" style="561" customWidth="1"/>
    <col min="5904" max="5904" width="5.125" style="561" customWidth="1"/>
    <col min="5905" max="5905" width="11.625" style="561" bestFit="1" customWidth="1"/>
    <col min="5906" max="5906" width="5.125" style="561" customWidth="1"/>
    <col min="5907" max="5908" width="9.375" style="561" customWidth="1"/>
    <col min="5909" max="5909" width="5.125" style="561" customWidth="1"/>
    <col min="5910" max="5910" width="9.375" style="561" customWidth="1"/>
    <col min="5911" max="5911" width="5.125" style="561" customWidth="1"/>
    <col min="5912" max="5912" width="9.375" style="561" customWidth="1"/>
    <col min="5913" max="5913" width="5.125" style="561" customWidth="1"/>
    <col min="5914" max="5915" width="9.375" style="561" customWidth="1"/>
    <col min="5916" max="5916" width="5.125" style="561" customWidth="1"/>
    <col min="5917" max="5917" width="9.375" style="561" customWidth="1"/>
    <col min="5918" max="5918" width="5.125" style="561" customWidth="1"/>
    <col min="5919" max="5919" width="9.375" style="561" customWidth="1"/>
    <col min="5920" max="5920" width="5.125" style="561" customWidth="1"/>
    <col min="5921" max="5925" width="9.375" style="561" customWidth="1"/>
    <col min="5926" max="5926" width="5.5" style="561" bestFit="1" customWidth="1"/>
    <col min="5927" max="5927" width="1.375" style="561" customWidth="1"/>
    <col min="5928" max="6144" width="9" style="561"/>
    <col min="6145" max="6145" width="1" style="561" customWidth="1"/>
    <col min="6146" max="6146" width="5.625" style="561" bestFit="1" customWidth="1"/>
    <col min="6147" max="6147" width="0.75" style="561" customWidth="1"/>
    <col min="6148" max="6148" width="11" style="561" bestFit="1" customWidth="1"/>
    <col min="6149" max="6149" width="0.75" style="561" customWidth="1"/>
    <col min="6150" max="6150" width="9.375" style="561" customWidth="1"/>
    <col min="6151" max="6151" width="5.125" style="561" customWidth="1"/>
    <col min="6152" max="6152" width="9.375" style="561" customWidth="1"/>
    <col min="6153" max="6153" width="5.125" style="561" customWidth="1"/>
    <col min="6154" max="6154" width="9.375" style="561" customWidth="1"/>
    <col min="6155" max="6155" width="5.125" style="561" customWidth="1"/>
    <col min="6156" max="6156" width="9.375" style="561" customWidth="1"/>
    <col min="6157" max="6157" width="11.75" style="561" bestFit="1" customWidth="1"/>
    <col min="6158" max="6158" width="5.125" style="561" customWidth="1"/>
    <col min="6159" max="6159" width="9.375" style="561" customWidth="1"/>
    <col min="6160" max="6160" width="5.125" style="561" customWidth="1"/>
    <col min="6161" max="6161" width="11.625" style="561" bestFit="1" customWidth="1"/>
    <col min="6162" max="6162" width="5.125" style="561" customWidth="1"/>
    <col min="6163" max="6164" width="9.375" style="561" customWidth="1"/>
    <col min="6165" max="6165" width="5.125" style="561" customWidth="1"/>
    <col min="6166" max="6166" width="9.375" style="561" customWidth="1"/>
    <col min="6167" max="6167" width="5.125" style="561" customWidth="1"/>
    <col min="6168" max="6168" width="9.375" style="561" customWidth="1"/>
    <col min="6169" max="6169" width="5.125" style="561" customWidth="1"/>
    <col min="6170" max="6171" width="9.375" style="561" customWidth="1"/>
    <col min="6172" max="6172" width="5.125" style="561" customWidth="1"/>
    <col min="6173" max="6173" width="9.375" style="561" customWidth="1"/>
    <col min="6174" max="6174" width="5.125" style="561" customWidth="1"/>
    <col min="6175" max="6175" width="9.375" style="561" customWidth="1"/>
    <col min="6176" max="6176" width="5.125" style="561" customWidth="1"/>
    <col min="6177" max="6181" width="9.375" style="561" customWidth="1"/>
    <col min="6182" max="6182" width="5.5" style="561" bestFit="1" customWidth="1"/>
    <col min="6183" max="6183" width="1.375" style="561" customWidth="1"/>
    <col min="6184" max="6400" width="9" style="561"/>
    <col min="6401" max="6401" width="1" style="561" customWidth="1"/>
    <col min="6402" max="6402" width="5.625" style="561" bestFit="1" customWidth="1"/>
    <col min="6403" max="6403" width="0.75" style="561" customWidth="1"/>
    <col min="6404" max="6404" width="11" style="561" bestFit="1" customWidth="1"/>
    <col min="6405" max="6405" width="0.75" style="561" customWidth="1"/>
    <col min="6406" max="6406" width="9.375" style="561" customWidth="1"/>
    <col min="6407" max="6407" width="5.125" style="561" customWidth="1"/>
    <col min="6408" max="6408" width="9.375" style="561" customWidth="1"/>
    <col min="6409" max="6409" width="5.125" style="561" customWidth="1"/>
    <col min="6410" max="6410" width="9.375" style="561" customWidth="1"/>
    <col min="6411" max="6411" width="5.125" style="561" customWidth="1"/>
    <col min="6412" max="6412" width="9.375" style="561" customWidth="1"/>
    <col min="6413" max="6413" width="11.75" style="561" bestFit="1" customWidth="1"/>
    <col min="6414" max="6414" width="5.125" style="561" customWidth="1"/>
    <col min="6415" max="6415" width="9.375" style="561" customWidth="1"/>
    <col min="6416" max="6416" width="5.125" style="561" customWidth="1"/>
    <col min="6417" max="6417" width="11.625" style="561" bestFit="1" customWidth="1"/>
    <col min="6418" max="6418" width="5.125" style="561" customWidth="1"/>
    <col min="6419" max="6420" width="9.375" style="561" customWidth="1"/>
    <col min="6421" max="6421" width="5.125" style="561" customWidth="1"/>
    <col min="6422" max="6422" width="9.375" style="561" customWidth="1"/>
    <col min="6423" max="6423" width="5.125" style="561" customWidth="1"/>
    <col min="6424" max="6424" width="9.375" style="561" customWidth="1"/>
    <col min="6425" max="6425" width="5.125" style="561" customWidth="1"/>
    <col min="6426" max="6427" width="9.375" style="561" customWidth="1"/>
    <col min="6428" max="6428" width="5.125" style="561" customWidth="1"/>
    <col min="6429" max="6429" width="9.375" style="561" customWidth="1"/>
    <col min="6430" max="6430" width="5.125" style="561" customWidth="1"/>
    <col min="6431" max="6431" width="9.375" style="561" customWidth="1"/>
    <col min="6432" max="6432" width="5.125" style="561" customWidth="1"/>
    <col min="6433" max="6437" width="9.375" style="561" customWidth="1"/>
    <col min="6438" max="6438" width="5.5" style="561" bestFit="1" customWidth="1"/>
    <col min="6439" max="6439" width="1.375" style="561" customWidth="1"/>
    <col min="6440" max="6656" width="9" style="561"/>
    <col min="6657" max="6657" width="1" style="561" customWidth="1"/>
    <col min="6658" max="6658" width="5.625" style="561" bestFit="1" customWidth="1"/>
    <col min="6659" max="6659" width="0.75" style="561" customWidth="1"/>
    <col min="6660" max="6660" width="11" style="561" bestFit="1" customWidth="1"/>
    <col min="6661" max="6661" width="0.75" style="561" customWidth="1"/>
    <col min="6662" max="6662" width="9.375" style="561" customWidth="1"/>
    <col min="6663" max="6663" width="5.125" style="561" customWidth="1"/>
    <col min="6664" max="6664" width="9.375" style="561" customWidth="1"/>
    <col min="6665" max="6665" width="5.125" style="561" customWidth="1"/>
    <col min="6666" max="6666" width="9.375" style="561" customWidth="1"/>
    <col min="6667" max="6667" width="5.125" style="561" customWidth="1"/>
    <col min="6668" max="6668" width="9.375" style="561" customWidth="1"/>
    <col min="6669" max="6669" width="11.75" style="561" bestFit="1" customWidth="1"/>
    <col min="6670" max="6670" width="5.125" style="561" customWidth="1"/>
    <col min="6671" max="6671" width="9.375" style="561" customWidth="1"/>
    <col min="6672" max="6672" width="5.125" style="561" customWidth="1"/>
    <col min="6673" max="6673" width="11.625" style="561" bestFit="1" customWidth="1"/>
    <col min="6674" max="6674" width="5.125" style="561" customWidth="1"/>
    <col min="6675" max="6676" width="9.375" style="561" customWidth="1"/>
    <col min="6677" max="6677" width="5.125" style="561" customWidth="1"/>
    <col min="6678" max="6678" width="9.375" style="561" customWidth="1"/>
    <col min="6679" max="6679" width="5.125" style="561" customWidth="1"/>
    <col min="6680" max="6680" width="9.375" style="561" customWidth="1"/>
    <col min="6681" max="6681" width="5.125" style="561" customWidth="1"/>
    <col min="6682" max="6683" width="9.375" style="561" customWidth="1"/>
    <col min="6684" max="6684" width="5.125" style="561" customWidth="1"/>
    <col min="6685" max="6685" width="9.375" style="561" customWidth="1"/>
    <col min="6686" max="6686" width="5.125" style="561" customWidth="1"/>
    <col min="6687" max="6687" width="9.375" style="561" customWidth="1"/>
    <col min="6688" max="6688" width="5.125" style="561" customWidth="1"/>
    <col min="6689" max="6693" width="9.375" style="561" customWidth="1"/>
    <col min="6694" max="6694" width="5.5" style="561" bestFit="1" customWidth="1"/>
    <col min="6695" max="6695" width="1.375" style="561" customWidth="1"/>
    <col min="6696" max="6912" width="9" style="561"/>
    <col min="6913" max="6913" width="1" style="561" customWidth="1"/>
    <col min="6914" max="6914" width="5.625" style="561" bestFit="1" customWidth="1"/>
    <col min="6915" max="6915" width="0.75" style="561" customWidth="1"/>
    <col min="6916" max="6916" width="11" style="561" bestFit="1" customWidth="1"/>
    <col min="6917" max="6917" width="0.75" style="561" customWidth="1"/>
    <col min="6918" max="6918" width="9.375" style="561" customWidth="1"/>
    <col min="6919" max="6919" width="5.125" style="561" customWidth="1"/>
    <col min="6920" max="6920" width="9.375" style="561" customWidth="1"/>
    <col min="6921" max="6921" width="5.125" style="561" customWidth="1"/>
    <col min="6922" max="6922" width="9.375" style="561" customWidth="1"/>
    <col min="6923" max="6923" width="5.125" style="561" customWidth="1"/>
    <col min="6924" max="6924" width="9.375" style="561" customWidth="1"/>
    <col min="6925" max="6925" width="11.75" style="561" bestFit="1" customWidth="1"/>
    <col min="6926" max="6926" width="5.125" style="561" customWidth="1"/>
    <col min="6927" max="6927" width="9.375" style="561" customWidth="1"/>
    <col min="6928" max="6928" width="5.125" style="561" customWidth="1"/>
    <col min="6929" max="6929" width="11.625" style="561" bestFit="1" customWidth="1"/>
    <col min="6930" max="6930" width="5.125" style="561" customWidth="1"/>
    <col min="6931" max="6932" width="9.375" style="561" customWidth="1"/>
    <col min="6933" max="6933" width="5.125" style="561" customWidth="1"/>
    <col min="6934" max="6934" width="9.375" style="561" customWidth="1"/>
    <col min="6935" max="6935" width="5.125" style="561" customWidth="1"/>
    <col min="6936" max="6936" width="9.375" style="561" customWidth="1"/>
    <col min="6937" max="6937" width="5.125" style="561" customWidth="1"/>
    <col min="6938" max="6939" width="9.375" style="561" customWidth="1"/>
    <col min="6940" max="6940" width="5.125" style="561" customWidth="1"/>
    <col min="6941" max="6941" width="9.375" style="561" customWidth="1"/>
    <col min="6942" max="6942" width="5.125" style="561" customWidth="1"/>
    <col min="6943" max="6943" width="9.375" style="561" customWidth="1"/>
    <col min="6944" max="6944" width="5.125" style="561" customWidth="1"/>
    <col min="6945" max="6949" width="9.375" style="561" customWidth="1"/>
    <col min="6950" max="6950" width="5.5" style="561" bestFit="1" customWidth="1"/>
    <col min="6951" max="6951" width="1.375" style="561" customWidth="1"/>
    <col min="6952" max="7168" width="9" style="561"/>
    <col min="7169" max="7169" width="1" style="561" customWidth="1"/>
    <col min="7170" max="7170" width="5.625" style="561" bestFit="1" customWidth="1"/>
    <col min="7171" max="7171" width="0.75" style="561" customWidth="1"/>
    <col min="7172" max="7172" width="11" style="561" bestFit="1" customWidth="1"/>
    <col min="7173" max="7173" width="0.75" style="561" customWidth="1"/>
    <col min="7174" max="7174" width="9.375" style="561" customWidth="1"/>
    <col min="7175" max="7175" width="5.125" style="561" customWidth="1"/>
    <col min="7176" max="7176" width="9.375" style="561" customWidth="1"/>
    <col min="7177" max="7177" width="5.125" style="561" customWidth="1"/>
    <col min="7178" max="7178" width="9.375" style="561" customWidth="1"/>
    <col min="7179" max="7179" width="5.125" style="561" customWidth="1"/>
    <col min="7180" max="7180" width="9.375" style="561" customWidth="1"/>
    <col min="7181" max="7181" width="11.75" style="561" bestFit="1" customWidth="1"/>
    <col min="7182" max="7182" width="5.125" style="561" customWidth="1"/>
    <col min="7183" max="7183" width="9.375" style="561" customWidth="1"/>
    <col min="7184" max="7184" width="5.125" style="561" customWidth="1"/>
    <col min="7185" max="7185" width="11.625" style="561" bestFit="1" customWidth="1"/>
    <col min="7186" max="7186" width="5.125" style="561" customWidth="1"/>
    <col min="7187" max="7188" width="9.375" style="561" customWidth="1"/>
    <col min="7189" max="7189" width="5.125" style="561" customWidth="1"/>
    <col min="7190" max="7190" width="9.375" style="561" customWidth="1"/>
    <col min="7191" max="7191" width="5.125" style="561" customWidth="1"/>
    <col min="7192" max="7192" width="9.375" style="561" customWidth="1"/>
    <col min="7193" max="7193" width="5.125" style="561" customWidth="1"/>
    <col min="7194" max="7195" width="9.375" style="561" customWidth="1"/>
    <col min="7196" max="7196" width="5.125" style="561" customWidth="1"/>
    <col min="7197" max="7197" width="9.375" style="561" customWidth="1"/>
    <col min="7198" max="7198" width="5.125" style="561" customWidth="1"/>
    <col min="7199" max="7199" width="9.375" style="561" customWidth="1"/>
    <col min="7200" max="7200" width="5.125" style="561" customWidth="1"/>
    <col min="7201" max="7205" width="9.375" style="561" customWidth="1"/>
    <col min="7206" max="7206" width="5.5" style="561" bestFit="1" customWidth="1"/>
    <col min="7207" max="7207" width="1.375" style="561" customWidth="1"/>
    <col min="7208" max="7424" width="9" style="561"/>
    <col min="7425" max="7425" width="1" style="561" customWidth="1"/>
    <col min="7426" max="7426" width="5.625" style="561" bestFit="1" customWidth="1"/>
    <col min="7427" max="7427" width="0.75" style="561" customWidth="1"/>
    <col min="7428" max="7428" width="11" style="561" bestFit="1" customWidth="1"/>
    <col min="7429" max="7429" width="0.75" style="561" customWidth="1"/>
    <col min="7430" max="7430" width="9.375" style="561" customWidth="1"/>
    <col min="7431" max="7431" width="5.125" style="561" customWidth="1"/>
    <col min="7432" max="7432" width="9.375" style="561" customWidth="1"/>
    <col min="7433" max="7433" width="5.125" style="561" customWidth="1"/>
    <col min="7434" max="7434" width="9.375" style="561" customWidth="1"/>
    <col min="7435" max="7435" width="5.125" style="561" customWidth="1"/>
    <col min="7436" max="7436" width="9.375" style="561" customWidth="1"/>
    <col min="7437" max="7437" width="11.75" style="561" bestFit="1" customWidth="1"/>
    <col min="7438" max="7438" width="5.125" style="561" customWidth="1"/>
    <col min="7439" max="7439" width="9.375" style="561" customWidth="1"/>
    <col min="7440" max="7440" width="5.125" style="561" customWidth="1"/>
    <col min="7441" max="7441" width="11.625" style="561" bestFit="1" customWidth="1"/>
    <col min="7442" max="7442" width="5.125" style="561" customWidth="1"/>
    <col min="7443" max="7444" width="9.375" style="561" customWidth="1"/>
    <col min="7445" max="7445" width="5.125" style="561" customWidth="1"/>
    <col min="7446" max="7446" width="9.375" style="561" customWidth="1"/>
    <col min="7447" max="7447" width="5.125" style="561" customWidth="1"/>
    <col min="7448" max="7448" width="9.375" style="561" customWidth="1"/>
    <col min="7449" max="7449" width="5.125" style="561" customWidth="1"/>
    <col min="7450" max="7451" width="9.375" style="561" customWidth="1"/>
    <col min="7452" max="7452" width="5.125" style="561" customWidth="1"/>
    <col min="7453" max="7453" width="9.375" style="561" customWidth="1"/>
    <col min="7454" max="7454" width="5.125" style="561" customWidth="1"/>
    <col min="7455" max="7455" width="9.375" style="561" customWidth="1"/>
    <col min="7456" max="7456" width="5.125" style="561" customWidth="1"/>
    <col min="7457" max="7461" width="9.375" style="561" customWidth="1"/>
    <col min="7462" max="7462" width="5.5" style="561" bestFit="1" customWidth="1"/>
    <col min="7463" max="7463" width="1.375" style="561" customWidth="1"/>
    <col min="7464" max="7680" width="9" style="561"/>
    <col min="7681" max="7681" width="1" style="561" customWidth="1"/>
    <col min="7682" max="7682" width="5.625" style="561" bestFit="1" customWidth="1"/>
    <col min="7683" max="7683" width="0.75" style="561" customWidth="1"/>
    <col min="7684" max="7684" width="11" style="561" bestFit="1" customWidth="1"/>
    <col min="7685" max="7685" width="0.75" style="561" customWidth="1"/>
    <col min="7686" max="7686" width="9.375" style="561" customWidth="1"/>
    <col min="7687" max="7687" width="5.125" style="561" customWidth="1"/>
    <col min="7688" max="7688" width="9.375" style="561" customWidth="1"/>
    <col min="7689" max="7689" width="5.125" style="561" customWidth="1"/>
    <col min="7690" max="7690" width="9.375" style="561" customWidth="1"/>
    <col min="7691" max="7691" width="5.125" style="561" customWidth="1"/>
    <col min="7692" max="7692" width="9.375" style="561" customWidth="1"/>
    <col min="7693" max="7693" width="11.75" style="561" bestFit="1" customWidth="1"/>
    <col min="7694" max="7694" width="5.125" style="561" customWidth="1"/>
    <col min="7695" max="7695" width="9.375" style="561" customWidth="1"/>
    <col min="7696" max="7696" width="5.125" style="561" customWidth="1"/>
    <col min="7697" max="7697" width="11.625" style="561" bestFit="1" customWidth="1"/>
    <col min="7698" max="7698" width="5.125" style="561" customWidth="1"/>
    <col min="7699" max="7700" width="9.375" style="561" customWidth="1"/>
    <col min="7701" max="7701" width="5.125" style="561" customWidth="1"/>
    <col min="7702" max="7702" width="9.375" style="561" customWidth="1"/>
    <col min="7703" max="7703" width="5.125" style="561" customWidth="1"/>
    <col min="7704" max="7704" width="9.375" style="561" customWidth="1"/>
    <col min="7705" max="7705" width="5.125" style="561" customWidth="1"/>
    <col min="7706" max="7707" width="9.375" style="561" customWidth="1"/>
    <col min="7708" max="7708" width="5.125" style="561" customWidth="1"/>
    <col min="7709" max="7709" width="9.375" style="561" customWidth="1"/>
    <col min="7710" max="7710" width="5.125" style="561" customWidth="1"/>
    <col min="7711" max="7711" width="9.375" style="561" customWidth="1"/>
    <col min="7712" max="7712" width="5.125" style="561" customWidth="1"/>
    <col min="7713" max="7717" width="9.375" style="561" customWidth="1"/>
    <col min="7718" max="7718" width="5.5" style="561" bestFit="1" customWidth="1"/>
    <col min="7719" max="7719" width="1.375" style="561" customWidth="1"/>
    <col min="7720" max="7936" width="9" style="561"/>
    <col min="7937" max="7937" width="1" style="561" customWidth="1"/>
    <col min="7938" max="7938" width="5.625" style="561" bestFit="1" customWidth="1"/>
    <col min="7939" max="7939" width="0.75" style="561" customWidth="1"/>
    <col min="7940" max="7940" width="11" style="561" bestFit="1" customWidth="1"/>
    <col min="7941" max="7941" width="0.75" style="561" customWidth="1"/>
    <col min="7942" max="7942" width="9.375" style="561" customWidth="1"/>
    <col min="7943" max="7943" width="5.125" style="561" customWidth="1"/>
    <col min="7944" max="7944" width="9.375" style="561" customWidth="1"/>
    <col min="7945" max="7945" width="5.125" style="561" customWidth="1"/>
    <col min="7946" max="7946" width="9.375" style="561" customWidth="1"/>
    <col min="7947" max="7947" width="5.125" style="561" customWidth="1"/>
    <col min="7948" max="7948" width="9.375" style="561" customWidth="1"/>
    <col min="7949" max="7949" width="11.75" style="561" bestFit="1" customWidth="1"/>
    <col min="7950" max="7950" width="5.125" style="561" customWidth="1"/>
    <col min="7951" max="7951" width="9.375" style="561" customWidth="1"/>
    <col min="7952" max="7952" width="5.125" style="561" customWidth="1"/>
    <col min="7953" max="7953" width="11.625" style="561" bestFit="1" customWidth="1"/>
    <col min="7954" max="7954" width="5.125" style="561" customWidth="1"/>
    <col min="7955" max="7956" width="9.375" style="561" customWidth="1"/>
    <col min="7957" max="7957" width="5.125" style="561" customWidth="1"/>
    <col min="7958" max="7958" width="9.375" style="561" customWidth="1"/>
    <col min="7959" max="7959" width="5.125" style="561" customWidth="1"/>
    <col min="7960" max="7960" width="9.375" style="561" customWidth="1"/>
    <col min="7961" max="7961" width="5.125" style="561" customWidth="1"/>
    <col min="7962" max="7963" width="9.375" style="561" customWidth="1"/>
    <col min="7964" max="7964" width="5.125" style="561" customWidth="1"/>
    <col min="7965" max="7965" width="9.375" style="561" customWidth="1"/>
    <col min="7966" max="7966" width="5.125" style="561" customWidth="1"/>
    <col min="7967" max="7967" width="9.375" style="561" customWidth="1"/>
    <col min="7968" max="7968" width="5.125" style="561" customWidth="1"/>
    <col min="7969" max="7973" width="9.375" style="561" customWidth="1"/>
    <col min="7974" max="7974" width="5.5" style="561" bestFit="1" customWidth="1"/>
    <col min="7975" max="7975" width="1.375" style="561" customWidth="1"/>
    <col min="7976" max="8192" width="9" style="561"/>
    <col min="8193" max="8193" width="1" style="561" customWidth="1"/>
    <col min="8194" max="8194" width="5.625" style="561" bestFit="1" customWidth="1"/>
    <col min="8195" max="8195" width="0.75" style="561" customWidth="1"/>
    <col min="8196" max="8196" width="11" style="561" bestFit="1" customWidth="1"/>
    <col min="8197" max="8197" width="0.75" style="561" customWidth="1"/>
    <col min="8198" max="8198" width="9.375" style="561" customWidth="1"/>
    <col min="8199" max="8199" width="5.125" style="561" customWidth="1"/>
    <col min="8200" max="8200" width="9.375" style="561" customWidth="1"/>
    <col min="8201" max="8201" width="5.125" style="561" customWidth="1"/>
    <col min="8202" max="8202" width="9.375" style="561" customWidth="1"/>
    <col min="8203" max="8203" width="5.125" style="561" customWidth="1"/>
    <col min="8204" max="8204" width="9.375" style="561" customWidth="1"/>
    <col min="8205" max="8205" width="11.75" style="561" bestFit="1" customWidth="1"/>
    <col min="8206" max="8206" width="5.125" style="561" customWidth="1"/>
    <col min="8207" max="8207" width="9.375" style="561" customWidth="1"/>
    <col min="8208" max="8208" width="5.125" style="561" customWidth="1"/>
    <col min="8209" max="8209" width="11.625" style="561" bestFit="1" customWidth="1"/>
    <col min="8210" max="8210" width="5.125" style="561" customWidth="1"/>
    <col min="8211" max="8212" width="9.375" style="561" customWidth="1"/>
    <col min="8213" max="8213" width="5.125" style="561" customWidth="1"/>
    <col min="8214" max="8214" width="9.375" style="561" customWidth="1"/>
    <col min="8215" max="8215" width="5.125" style="561" customWidth="1"/>
    <col min="8216" max="8216" width="9.375" style="561" customWidth="1"/>
    <col min="8217" max="8217" width="5.125" style="561" customWidth="1"/>
    <col min="8218" max="8219" width="9.375" style="561" customWidth="1"/>
    <col min="8220" max="8220" width="5.125" style="561" customWidth="1"/>
    <col min="8221" max="8221" width="9.375" style="561" customWidth="1"/>
    <col min="8222" max="8222" width="5.125" style="561" customWidth="1"/>
    <col min="8223" max="8223" width="9.375" style="561" customWidth="1"/>
    <col min="8224" max="8224" width="5.125" style="561" customWidth="1"/>
    <col min="8225" max="8229" width="9.375" style="561" customWidth="1"/>
    <col min="8230" max="8230" width="5.5" style="561" bestFit="1" customWidth="1"/>
    <col min="8231" max="8231" width="1.375" style="561" customWidth="1"/>
    <col min="8232" max="8448" width="9" style="561"/>
    <col min="8449" max="8449" width="1" style="561" customWidth="1"/>
    <col min="8450" max="8450" width="5.625" style="561" bestFit="1" customWidth="1"/>
    <col min="8451" max="8451" width="0.75" style="561" customWidth="1"/>
    <col min="8452" max="8452" width="11" style="561" bestFit="1" customWidth="1"/>
    <col min="8453" max="8453" width="0.75" style="561" customWidth="1"/>
    <col min="8454" max="8454" width="9.375" style="561" customWidth="1"/>
    <col min="8455" max="8455" width="5.125" style="561" customWidth="1"/>
    <col min="8456" max="8456" width="9.375" style="561" customWidth="1"/>
    <col min="8457" max="8457" width="5.125" style="561" customWidth="1"/>
    <col min="8458" max="8458" width="9.375" style="561" customWidth="1"/>
    <col min="8459" max="8459" width="5.125" style="561" customWidth="1"/>
    <col min="8460" max="8460" width="9.375" style="561" customWidth="1"/>
    <col min="8461" max="8461" width="11.75" style="561" bestFit="1" customWidth="1"/>
    <col min="8462" max="8462" width="5.125" style="561" customWidth="1"/>
    <col min="8463" max="8463" width="9.375" style="561" customWidth="1"/>
    <col min="8464" max="8464" width="5.125" style="561" customWidth="1"/>
    <col min="8465" max="8465" width="11.625" style="561" bestFit="1" customWidth="1"/>
    <col min="8466" max="8466" width="5.125" style="561" customWidth="1"/>
    <col min="8467" max="8468" width="9.375" style="561" customWidth="1"/>
    <col min="8469" max="8469" width="5.125" style="561" customWidth="1"/>
    <col min="8470" max="8470" width="9.375" style="561" customWidth="1"/>
    <col min="8471" max="8471" width="5.125" style="561" customWidth="1"/>
    <col min="8472" max="8472" width="9.375" style="561" customWidth="1"/>
    <col min="8473" max="8473" width="5.125" style="561" customWidth="1"/>
    <col min="8474" max="8475" width="9.375" style="561" customWidth="1"/>
    <col min="8476" max="8476" width="5.125" style="561" customWidth="1"/>
    <col min="8477" max="8477" width="9.375" style="561" customWidth="1"/>
    <col min="8478" max="8478" width="5.125" style="561" customWidth="1"/>
    <col min="8479" max="8479" width="9.375" style="561" customWidth="1"/>
    <col min="8480" max="8480" width="5.125" style="561" customWidth="1"/>
    <col min="8481" max="8485" width="9.375" style="561" customWidth="1"/>
    <col min="8486" max="8486" width="5.5" style="561" bestFit="1" customWidth="1"/>
    <col min="8487" max="8487" width="1.375" style="561" customWidth="1"/>
    <col min="8488" max="8704" width="9" style="561"/>
    <col min="8705" max="8705" width="1" style="561" customWidth="1"/>
    <col min="8706" max="8706" width="5.625" style="561" bestFit="1" customWidth="1"/>
    <col min="8707" max="8707" width="0.75" style="561" customWidth="1"/>
    <col min="8708" max="8708" width="11" style="561" bestFit="1" customWidth="1"/>
    <col min="8709" max="8709" width="0.75" style="561" customWidth="1"/>
    <col min="8710" max="8710" width="9.375" style="561" customWidth="1"/>
    <col min="8711" max="8711" width="5.125" style="561" customWidth="1"/>
    <col min="8712" max="8712" width="9.375" style="561" customWidth="1"/>
    <col min="8713" max="8713" width="5.125" style="561" customWidth="1"/>
    <col min="8714" max="8714" width="9.375" style="561" customWidth="1"/>
    <col min="8715" max="8715" width="5.125" style="561" customWidth="1"/>
    <col min="8716" max="8716" width="9.375" style="561" customWidth="1"/>
    <col min="8717" max="8717" width="11.75" style="561" bestFit="1" customWidth="1"/>
    <col min="8718" max="8718" width="5.125" style="561" customWidth="1"/>
    <col min="8719" max="8719" width="9.375" style="561" customWidth="1"/>
    <col min="8720" max="8720" width="5.125" style="561" customWidth="1"/>
    <col min="8721" max="8721" width="11.625" style="561" bestFit="1" customWidth="1"/>
    <col min="8722" max="8722" width="5.125" style="561" customWidth="1"/>
    <col min="8723" max="8724" width="9.375" style="561" customWidth="1"/>
    <col min="8725" max="8725" width="5.125" style="561" customWidth="1"/>
    <col min="8726" max="8726" width="9.375" style="561" customWidth="1"/>
    <col min="8727" max="8727" width="5.125" style="561" customWidth="1"/>
    <col min="8728" max="8728" width="9.375" style="561" customWidth="1"/>
    <col min="8729" max="8729" width="5.125" style="561" customWidth="1"/>
    <col min="8730" max="8731" width="9.375" style="561" customWidth="1"/>
    <col min="8732" max="8732" width="5.125" style="561" customWidth="1"/>
    <col min="8733" max="8733" width="9.375" style="561" customWidth="1"/>
    <col min="8734" max="8734" width="5.125" style="561" customWidth="1"/>
    <col min="8735" max="8735" width="9.375" style="561" customWidth="1"/>
    <col min="8736" max="8736" width="5.125" style="561" customWidth="1"/>
    <col min="8737" max="8741" width="9.375" style="561" customWidth="1"/>
    <col min="8742" max="8742" width="5.5" style="561" bestFit="1" customWidth="1"/>
    <col min="8743" max="8743" width="1.375" style="561" customWidth="1"/>
    <col min="8744" max="8960" width="9" style="561"/>
    <col min="8961" max="8961" width="1" style="561" customWidth="1"/>
    <col min="8962" max="8962" width="5.625" style="561" bestFit="1" customWidth="1"/>
    <col min="8963" max="8963" width="0.75" style="561" customWidth="1"/>
    <col min="8964" max="8964" width="11" style="561" bestFit="1" customWidth="1"/>
    <col min="8965" max="8965" width="0.75" style="561" customWidth="1"/>
    <col min="8966" max="8966" width="9.375" style="561" customWidth="1"/>
    <col min="8967" max="8967" width="5.125" style="561" customWidth="1"/>
    <col min="8968" max="8968" width="9.375" style="561" customWidth="1"/>
    <col min="8969" max="8969" width="5.125" style="561" customWidth="1"/>
    <col min="8970" max="8970" width="9.375" style="561" customWidth="1"/>
    <col min="8971" max="8971" width="5.125" style="561" customWidth="1"/>
    <col min="8972" max="8972" width="9.375" style="561" customWidth="1"/>
    <col min="8973" max="8973" width="11.75" style="561" bestFit="1" customWidth="1"/>
    <col min="8974" max="8974" width="5.125" style="561" customWidth="1"/>
    <col min="8975" max="8975" width="9.375" style="561" customWidth="1"/>
    <col min="8976" max="8976" width="5.125" style="561" customWidth="1"/>
    <col min="8977" max="8977" width="11.625" style="561" bestFit="1" customWidth="1"/>
    <col min="8978" max="8978" width="5.125" style="561" customWidth="1"/>
    <col min="8979" max="8980" width="9.375" style="561" customWidth="1"/>
    <col min="8981" max="8981" width="5.125" style="561" customWidth="1"/>
    <col min="8982" max="8982" width="9.375" style="561" customWidth="1"/>
    <col min="8983" max="8983" width="5.125" style="561" customWidth="1"/>
    <col min="8984" max="8984" width="9.375" style="561" customWidth="1"/>
    <col min="8985" max="8985" width="5.125" style="561" customWidth="1"/>
    <col min="8986" max="8987" width="9.375" style="561" customWidth="1"/>
    <col min="8988" max="8988" width="5.125" style="561" customWidth="1"/>
    <col min="8989" max="8989" width="9.375" style="561" customWidth="1"/>
    <col min="8990" max="8990" width="5.125" style="561" customWidth="1"/>
    <col min="8991" max="8991" width="9.375" style="561" customWidth="1"/>
    <col min="8992" max="8992" width="5.125" style="561" customWidth="1"/>
    <col min="8993" max="8997" width="9.375" style="561" customWidth="1"/>
    <col min="8998" max="8998" width="5.5" style="561" bestFit="1" customWidth="1"/>
    <col min="8999" max="8999" width="1.375" style="561" customWidth="1"/>
    <col min="9000" max="9216" width="9" style="561"/>
    <col min="9217" max="9217" width="1" style="561" customWidth="1"/>
    <col min="9218" max="9218" width="5.625" style="561" bestFit="1" customWidth="1"/>
    <col min="9219" max="9219" width="0.75" style="561" customWidth="1"/>
    <col min="9220" max="9220" width="11" style="561" bestFit="1" customWidth="1"/>
    <col min="9221" max="9221" width="0.75" style="561" customWidth="1"/>
    <col min="9222" max="9222" width="9.375" style="561" customWidth="1"/>
    <col min="9223" max="9223" width="5.125" style="561" customWidth="1"/>
    <col min="9224" max="9224" width="9.375" style="561" customWidth="1"/>
    <col min="9225" max="9225" width="5.125" style="561" customWidth="1"/>
    <col min="9226" max="9226" width="9.375" style="561" customWidth="1"/>
    <col min="9227" max="9227" width="5.125" style="561" customWidth="1"/>
    <col min="9228" max="9228" width="9.375" style="561" customWidth="1"/>
    <col min="9229" max="9229" width="11.75" style="561" bestFit="1" customWidth="1"/>
    <col min="9230" max="9230" width="5.125" style="561" customWidth="1"/>
    <col min="9231" max="9231" width="9.375" style="561" customWidth="1"/>
    <col min="9232" max="9232" width="5.125" style="561" customWidth="1"/>
    <col min="9233" max="9233" width="11.625" style="561" bestFit="1" customWidth="1"/>
    <col min="9234" max="9234" width="5.125" style="561" customWidth="1"/>
    <col min="9235" max="9236" width="9.375" style="561" customWidth="1"/>
    <col min="9237" max="9237" width="5.125" style="561" customWidth="1"/>
    <col min="9238" max="9238" width="9.375" style="561" customWidth="1"/>
    <col min="9239" max="9239" width="5.125" style="561" customWidth="1"/>
    <col min="9240" max="9240" width="9.375" style="561" customWidth="1"/>
    <col min="9241" max="9241" width="5.125" style="561" customWidth="1"/>
    <col min="9242" max="9243" width="9.375" style="561" customWidth="1"/>
    <col min="9244" max="9244" width="5.125" style="561" customWidth="1"/>
    <col min="9245" max="9245" width="9.375" style="561" customWidth="1"/>
    <col min="9246" max="9246" width="5.125" style="561" customWidth="1"/>
    <col min="9247" max="9247" width="9.375" style="561" customWidth="1"/>
    <col min="9248" max="9248" width="5.125" style="561" customWidth="1"/>
    <col min="9249" max="9253" width="9.375" style="561" customWidth="1"/>
    <col min="9254" max="9254" width="5.5" style="561" bestFit="1" customWidth="1"/>
    <col min="9255" max="9255" width="1.375" style="561" customWidth="1"/>
    <col min="9256" max="9472" width="9" style="561"/>
    <col min="9473" max="9473" width="1" style="561" customWidth="1"/>
    <col min="9474" max="9474" width="5.625" style="561" bestFit="1" customWidth="1"/>
    <col min="9475" max="9475" width="0.75" style="561" customWidth="1"/>
    <col min="9476" max="9476" width="11" style="561" bestFit="1" customWidth="1"/>
    <col min="9477" max="9477" width="0.75" style="561" customWidth="1"/>
    <col min="9478" max="9478" width="9.375" style="561" customWidth="1"/>
    <col min="9479" max="9479" width="5.125" style="561" customWidth="1"/>
    <col min="9480" max="9480" width="9.375" style="561" customWidth="1"/>
    <col min="9481" max="9481" width="5.125" style="561" customWidth="1"/>
    <col min="9482" max="9482" width="9.375" style="561" customWidth="1"/>
    <col min="9483" max="9483" width="5.125" style="561" customWidth="1"/>
    <col min="9484" max="9484" width="9.375" style="561" customWidth="1"/>
    <col min="9485" max="9485" width="11.75" style="561" bestFit="1" customWidth="1"/>
    <col min="9486" max="9486" width="5.125" style="561" customWidth="1"/>
    <col min="9487" max="9487" width="9.375" style="561" customWidth="1"/>
    <col min="9488" max="9488" width="5.125" style="561" customWidth="1"/>
    <col min="9489" max="9489" width="11.625" style="561" bestFit="1" customWidth="1"/>
    <col min="9490" max="9490" width="5.125" style="561" customWidth="1"/>
    <col min="9491" max="9492" width="9.375" style="561" customWidth="1"/>
    <col min="9493" max="9493" width="5.125" style="561" customWidth="1"/>
    <col min="9494" max="9494" width="9.375" style="561" customWidth="1"/>
    <col min="9495" max="9495" width="5.125" style="561" customWidth="1"/>
    <col min="9496" max="9496" width="9.375" style="561" customWidth="1"/>
    <col min="9497" max="9497" width="5.125" style="561" customWidth="1"/>
    <col min="9498" max="9499" width="9.375" style="561" customWidth="1"/>
    <col min="9500" max="9500" width="5.125" style="561" customWidth="1"/>
    <col min="9501" max="9501" width="9.375" style="561" customWidth="1"/>
    <col min="9502" max="9502" width="5.125" style="561" customWidth="1"/>
    <col min="9503" max="9503" width="9.375" style="561" customWidth="1"/>
    <col min="9504" max="9504" width="5.125" style="561" customWidth="1"/>
    <col min="9505" max="9509" width="9.375" style="561" customWidth="1"/>
    <col min="9510" max="9510" width="5.5" style="561" bestFit="1" customWidth="1"/>
    <col min="9511" max="9511" width="1.375" style="561" customWidth="1"/>
    <col min="9512" max="9728" width="9" style="561"/>
    <col min="9729" max="9729" width="1" style="561" customWidth="1"/>
    <col min="9730" max="9730" width="5.625" style="561" bestFit="1" customWidth="1"/>
    <col min="9731" max="9731" width="0.75" style="561" customWidth="1"/>
    <col min="9732" max="9732" width="11" style="561" bestFit="1" customWidth="1"/>
    <col min="9733" max="9733" width="0.75" style="561" customWidth="1"/>
    <col min="9734" max="9734" width="9.375" style="561" customWidth="1"/>
    <col min="9735" max="9735" width="5.125" style="561" customWidth="1"/>
    <col min="9736" max="9736" width="9.375" style="561" customWidth="1"/>
    <col min="9737" max="9737" width="5.125" style="561" customWidth="1"/>
    <col min="9738" max="9738" width="9.375" style="561" customWidth="1"/>
    <col min="9739" max="9739" width="5.125" style="561" customWidth="1"/>
    <col min="9740" max="9740" width="9.375" style="561" customWidth="1"/>
    <col min="9741" max="9741" width="11.75" style="561" bestFit="1" customWidth="1"/>
    <col min="9742" max="9742" width="5.125" style="561" customWidth="1"/>
    <col min="9743" max="9743" width="9.375" style="561" customWidth="1"/>
    <col min="9744" max="9744" width="5.125" style="561" customWidth="1"/>
    <col min="9745" max="9745" width="11.625" style="561" bestFit="1" customWidth="1"/>
    <col min="9746" max="9746" width="5.125" style="561" customWidth="1"/>
    <col min="9747" max="9748" width="9.375" style="561" customWidth="1"/>
    <col min="9749" max="9749" width="5.125" style="561" customWidth="1"/>
    <col min="9750" max="9750" width="9.375" style="561" customWidth="1"/>
    <col min="9751" max="9751" width="5.125" style="561" customWidth="1"/>
    <col min="9752" max="9752" width="9.375" style="561" customWidth="1"/>
    <col min="9753" max="9753" width="5.125" style="561" customWidth="1"/>
    <col min="9754" max="9755" width="9.375" style="561" customWidth="1"/>
    <col min="9756" max="9756" width="5.125" style="561" customWidth="1"/>
    <col min="9757" max="9757" width="9.375" style="561" customWidth="1"/>
    <col min="9758" max="9758" width="5.125" style="561" customWidth="1"/>
    <col min="9759" max="9759" width="9.375" style="561" customWidth="1"/>
    <col min="9760" max="9760" width="5.125" style="561" customWidth="1"/>
    <col min="9761" max="9765" width="9.375" style="561" customWidth="1"/>
    <col min="9766" max="9766" width="5.5" style="561" bestFit="1" customWidth="1"/>
    <col min="9767" max="9767" width="1.375" style="561" customWidth="1"/>
    <col min="9768" max="9984" width="9" style="561"/>
    <col min="9985" max="9985" width="1" style="561" customWidth="1"/>
    <col min="9986" max="9986" width="5.625" style="561" bestFit="1" customWidth="1"/>
    <col min="9987" max="9987" width="0.75" style="561" customWidth="1"/>
    <col min="9988" max="9988" width="11" style="561" bestFit="1" customWidth="1"/>
    <col min="9989" max="9989" width="0.75" style="561" customWidth="1"/>
    <col min="9990" max="9990" width="9.375" style="561" customWidth="1"/>
    <col min="9991" max="9991" width="5.125" style="561" customWidth="1"/>
    <col min="9992" max="9992" width="9.375" style="561" customWidth="1"/>
    <col min="9993" max="9993" width="5.125" style="561" customWidth="1"/>
    <col min="9994" max="9994" width="9.375" style="561" customWidth="1"/>
    <col min="9995" max="9995" width="5.125" style="561" customWidth="1"/>
    <col min="9996" max="9996" width="9.375" style="561" customWidth="1"/>
    <col min="9997" max="9997" width="11.75" style="561" bestFit="1" customWidth="1"/>
    <col min="9998" max="9998" width="5.125" style="561" customWidth="1"/>
    <col min="9999" max="9999" width="9.375" style="561" customWidth="1"/>
    <col min="10000" max="10000" width="5.125" style="561" customWidth="1"/>
    <col min="10001" max="10001" width="11.625" style="561" bestFit="1" customWidth="1"/>
    <col min="10002" max="10002" width="5.125" style="561" customWidth="1"/>
    <col min="10003" max="10004" width="9.375" style="561" customWidth="1"/>
    <col min="10005" max="10005" width="5.125" style="561" customWidth="1"/>
    <col min="10006" max="10006" width="9.375" style="561" customWidth="1"/>
    <col min="10007" max="10007" width="5.125" style="561" customWidth="1"/>
    <col min="10008" max="10008" width="9.375" style="561" customWidth="1"/>
    <col min="10009" max="10009" width="5.125" style="561" customWidth="1"/>
    <col min="10010" max="10011" width="9.375" style="561" customWidth="1"/>
    <col min="10012" max="10012" width="5.125" style="561" customWidth="1"/>
    <col min="10013" max="10013" width="9.375" style="561" customWidth="1"/>
    <col min="10014" max="10014" width="5.125" style="561" customWidth="1"/>
    <col min="10015" max="10015" width="9.375" style="561" customWidth="1"/>
    <col min="10016" max="10016" width="5.125" style="561" customWidth="1"/>
    <col min="10017" max="10021" width="9.375" style="561" customWidth="1"/>
    <col min="10022" max="10022" width="5.5" style="561" bestFit="1" customWidth="1"/>
    <col min="10023" max="10023" width="1.375" style="561" customWidth="1"/>
    <col min="10024" max="10240" width="9" style="561"/>
    <col min="10241" max="10241" width="1" style="561" customWidth="1"/>
    <col min="10242" max="10242" width="5.625" style="561" bestFit="1" customWidth="1"/>
    <col min="10243" max="10243" width="0.75" style="561" customWidth="1"/>
    <col min="10244" max="10244" width="11" style="561" bestFit="1" customWidth="1"/>
    <col min="10245" max="10245" width="0.75" style="561" customWidth="1"/>
    <col min="10246" max="10246" width="9.375" style="561" customWidth="1"/>
    <col min="10247" max="10247" width="5.125" style="561" customWidth="1"/>
    <col min="10248" max="10248" width="9.375" style="561" customWidth="1"/>
    <col min="10249" max="10249" width="5.125" style="561" customWidth="1"/>
    <col min="10250" max="10250" width="9.375" style="561" customWidth="1"/>
    <col min="10251" max="10251" width="5.125" style="561" customWidth="1"/>
    <col min="10252" max="10252" width="9.375" style="561" customWidth="1"/>
    <col min="10253" max="10253" width="11.75" style="561" bestFit="1" customWidth="1"/>
    <col min="10254" max="10254" width="5.125" style="561" customWidth="1"/>
    <col min="10255" max="10255" width="9.375" style="561" customWidth="1"/>
    <col min="10256" max="10256" width="5.125" style="561" customWidth="1"/>
    <col min="10257" max="10257" width="11.625" style="561" bestFit="1" customWidth="1"/>
    <col min="10258" max="10258" width="5.125" style="561" customWidth="1"/>
    <col min="10259" max="10260" width="9.375" style="561" customWidth="1"/>
    <col min="10261" max="10261" width="5.125" style="561" customWidth="1"/>
    <col min="10262" max="10262" width="9.375" style="561" customWidth="1"/>
    <col min="10263" max="10263" width="5.125" style="561" customWidth="1"/>
    <col min="10264" max="10264" width="9.375" style="561" customWidth="1"/>
    <col min="10265" max="10265" width="5.125" style="561" customWidth="1"/>
    <col min="10266" max="10267" width="9.375" style="561" customWidth="1"/>
    <col min="10268" max="10268" width="5.125" style="561" customWidth="1"/>
    <col min="10269" max="10269" width="9.375" style="561" customWidth="1"/>
    <col min="10270" max="10270" width="5.125" style="561" customWidth="1"/>
    <col min="10271" max="10271" width="9.375" style="561" customWidth="1"/>
    <col min="10272" max="10272" width="5.125" style="561" customWidth="1"/>
    <col min="10273" max="10277" width="9.375" style="561" customWidth="1"/>
    <col min="10278" max="10278" width="5.5" style="561" bestFit="1" customWidth="1"/>
    <col min="10279" max="10279" width="1.375" style="561" customWidth="1"/>
    <col min="10280" max="10496" width="9" style="561"/>
    <col min="10497" max="10497" width="1" style="561" customWidth="1"/>
    <col min="10498" max="10498" width="5.625" style="561" bestFit="1" customWidth="1"/>
    <col min="10499" max="10499" width="0.75" style="561" customWidth="1"/>
    <col min="10500" max="10500" width="11" style="561" bestFit="1" customWidth="1"/>
    <col min="10501" max="10501" width="0.75" style="561" customWidth="1"/>
    <col min="10502" max="10502" width="9.375" style="561" customWidth="1"/>
    <col min="10503" max="10503" width="5.125" style="561" customWidth="1"/>
    <col min="10504" max="10504" width="9.375" style="561" customWidth="1"/>
    <col min="10505" max="10505" width="5.125" style="561" customWidth="1"/>
    <col min="10506" max="10506" width="9.375" style="561" customWidth="1"/>
    <col min="10507" max="10507" width="5.125" style="561" customWidth="1"/>
    <col min="10508" max="10508" width="9.375" style="561" customWidth="1"/>
    <col min="10509" max="10509" width="11.75" style="561" bestFit="1" customWidth="1"/>
    <col min="10510" max="10510" width="5.125" style="561" customWidth="1"/>
    <col min="10511" max="10511" width="9.375" style="561" customWidth="1"/>
    <col min="10512" max="10512" width="5.125" style="561" customWidth="1"/>
    <col min="10513" max="10513" width="11.625" style="561" bestFit="1" customWidth="1"/>
    <col min="10514" max="10514" width="5.125" style="561" customWidth="1"/>
    <col min="10515" max="10516" width="9.375" style="561" customWidth="1"/>
    <col min="10517" max="10517" width="5.125" style="561" customWidth="1"/>
    <col min="10518" max="10518" width="9.375" style="561" customWidth="1"/>
    <col min="10519" max="10519" width="5.125" style="561" customWidth="1"/>
    <col min="10520" max="10520" width="9.375" style="561" customWidth="1"/>
    <col min="10521" max="10521" width="5.125" style="561" customWidth="1"/>
    <col min="10522" max="10523" width="9.375" style="561" customWidth="1"/>
    <col min="10524" max="10524" width="5.125" style="561" customWidth="1"/>
    <col min="10525" max="10525" width="9.375" style="561" customWidth="1"/>
    <col min="10526" max="10526" width="5.125" style="561" customWidth="1"/>
    <col min="10527" max="10527" width="9.375" style="561" customWidth="1"/>
    <col min="10528" max="10528" width="5.125" style="561" customWidth="1"/>
    <col min="10529" max="10533" width="9.375" style="561" customWidth="1"/>
    <col min="10534" max="10534" width="5.5" style="561" bestFit="1" customWidth="1"/>
    <col min="10535" max="10535" width="1.375" style="561" customWidth="1"/>
    <col min="10536" max="10752" width="9" style="561"/>
    <col min="10753" max="10753" width="1" style="561" customWidth="1"/>
    <col min="10754" max="10754" width="5.625" style="561" bestFit="1" customWidth="1"/>
    <col min="10755" max="10755" width="0.75" style="561" customWidth="1"/>
    <col min="10756" max="10756" width="11" style="561" bestFit="1" customWidth="1"/>
    <col min="10757" max="10757" width="0.75" style="561" customWidth="1"/>
    <col min="10758" max="10758" width="9.375" style="561" customWidth="1"/>
    <col min="10759" max="10759" width="5.125" style="561" customWidth="1"/>
    <col min="10760" max="10760" width="9.375" style="561" customWidth="1"/>
    <col min="10761" max="10761" width="5.125" style="561" customWidth="1"/>
    <col min="10762" max="10762" width="9.375" style="561" customWidth="1"/>
    <col min="10763" max="10763" width="5.125" style="561" customWidth="1"/>
    <col min="10764" max="10764" width="9.375" style="561" customWidth="1"/>
    <col min="10765" max="10765" width="11.75" style="561" bestFit="1" customWidth="1"/>
    <col min="10766" max="10766" width="5.125" style="561" customWidth="1"/>
    <col min="10767" max="10767" width="9.375" style="561" customWidth="1"/>
    <col min="10768" max="10768" width="5.125" style="561" customWidth="1"/>
    <col min="10769" max="10769" width="11.625" style="561" bestFit="1" customWidth="1"/>
    <col min="10770" max="10770" width="5.125" style="561" customWidth="1"/>
    <col min="10771" max="10772" width="9.375" style="561" customWidth="1"/>
    <col min="10773" max="10773" width="5.125" style="561" customWidth="1"/>
    <col min="10774" max="10774" width="9.375" style="561" customWidth="1"/>
    <col min="10775" max="10775" width="5.125" style="561" customWidth="1"/>
    <col min="10776" max="10776" width="9.375" style="561" customWidth="1"/>
    <col min="10777" max="10777" width="5.125" style="561" customWidth="1"/>
    <col min="10778" max="10779" width="9.375" style="561" customWidth="1"/>
    <col min="10780" max="10780" width="5.125" style="561" customWidth="1"/>
    <col min="10781" max="10781" width="9.375" style="561" customWidth="1"/>
    <col min="10782" max="10782" width="5.125" style="561" customWidth="1"/>
    <col min="10783" max="10783" width="9.375" style="561" customWidth="1"/>
    <col min="10784" max="10784" width="5.125" style="561" customWidth="1"/>
    <col min="10785" max="10789" width="9.375" style="561" customWidth="1"/>
    <col min="10790" max="10790" width="5.5" style="561" bestFit="1" customWidth="1"/>
    <col min="10791" max="10791" width="1.375" style="561" customWidth="1"/>
    <col min="10792" max="11008" width="9" style="561"/>
    <col min="11009" max="11009" width="1" style="561" customWidth="1"/>
    <col min="11010" max="11010" width="5.625" style="561" bestFit="1" customWidth="1"/>
    <col min="11011" max="11011" width="0.75" style="561" customWidth="1"/>
    <col min="11012" max="11012" width="11" style="561" bestFit="1" customWidth="1"/>
    <col min="11013" max="11013" width="0.75" style="561" customWidth="1"/>
    <col min="11014" max="11014" width="9.375" style="561" customWidth="1"/>
    <col min="11015" max="11015" width="5.125" style="561" customWidth="1"/>
    <col min="11016" max="11016" width="9.375" style="561" customWidth="1"/>
    <col min="11017" max="11017" width="5.125" style="561" customWidth="1"/>
    <col min="11018" max="11018" width="9.375" style="561" customWidth="1"/>
    <col min="11019" max="11019" width="5.125" style="561" customWidth="1"/>
    <col min="11020" max="11020" width="9.375" style="561" customWidth="1"/>
    <col min="11021" max="11021" width="11.75" style="561" bestFit="1" customWidth="1"/>
    <col min="11022" max="11022" width="5.125" style="561" customWidth="1"/>
    <col min="11023" max="11023" width="9.375" style="561" customWidth="1"/>
    <col min="11024" max="11024" width="5.125" style="561" customWidth="1"/>
    <col min="11025" max="11025" width="11.625" style="561" bestFit="1" customWidth="1"/>
    <col min="11026" max="11026" width="5.125" style="561" customWidth="1"/>
    <col min="11027" max="11028" width="9.375" style="561" customWidth="1"/>
    <col min="11029" max="11029" width="5.125" style="561" customWidth="1"/>
    <col min="11030" max="11030" width="9.375" style="561" customWidth="1"/>
    <col min="11031" max="11031" width="5.125" style="561" customWidth="1"/>
    <col min="11032" max="11032" width="9.375" style="561" customWidth="1"/>
    <col min="11033" max="11033" width="5.125" style="561" customWidth="1"/>
    <col min="11034" max="11035" width="9.375" style="561" customWidth="1"/>
    <col min="11036" max="11036" width="5.125" style="561" customWidth="1"/>
    <col min="11037" max="11037" width="9.375" style="561" customWidth="1"/>
    <col min="11038" max="11038" width="5.125" style="561" customWidth="1"/>
    <col min="11039" max="11039" width="9.375" style="561" customWidth="1"/>
    <col min="11040" max="11040" width="5.125" style="561" customWidth="1"/>
    <col min="11041" max="11045" width="9.375" style="561" customWidth="1"/>
    <col min="11046" max="11046" width="5.5" style="561" bestFit="1" customWidth="1"/>
    <col min="11047" max="11047" width="1.375" style="561" customWidth="1"/>
    <col min="11048" max="11264" width="9" style="561"/>
    <col min="11265" max="11265" width="1" style="561" customWidth="1"/>
    <col min="11266" max="11266" width="5.625" style="561" bestFit="1" customWidth="1"/>
    <col min="11267" max="11267" width="0.75" style="561" customWidth="1"/>
    <col min="11268" max="11268" width="11" style="561" bestFit="1" customWidth="1"/>
    <col min="11269" max="11269" width="0.75" style="561" customWidth="1"/>
    <col min="11270" max="11270" width="9.375" style="561" customWidth="1"/>
    <col min="11271" max="11271" width="5.125" style="561" customWidth="1"/>
    <col min="11272" max="11272" width="9.375" style="561" customWidth="1"/>
    <col min="11273" max="11273" width="5.125" style="561" customWidth="1"/>
    <col min="11274" max="11274" width="9.375" style="561" customWidth="1"/>
    <col min="11275" max="11275" width="5.125" style="561" customWidth="1"/>
    <col min="11276" max="11276" width="9.375" style="561" customWidth="1"/>
    <col min="11277" max="11277" width="11.75" style="561" bestFit="1" customWidth="1"/>
    <col min="11278" max="11278" width="5.125" style="561" customWidth="1"/>
    <col min="11279" max="11279" width="9.375" style="561" customWidth="1"/>
    <col min="11280" max="11280" width="5.125" style="561" customWidth="1"/>
    <col min="11281" max="11281" width="11.625" style="561" bestFit="1" customWidth="1"/>
    <col min="11282" max="11282" width="5.125" style="561" customWidth="1"/>
    <col min="11283" max="11284" width="9.375" style="561" customWidth="1"/>
    <col min="11285" max="11285" width="5.125" style="561" customWidth="1"/>
    <col min="11286" max="11286" width="9.375" style="561" customWidth="1"/>
    <col min="11287" max="11287" width="5.125" style="561" customWidth="1"/>
    <col min="11288" max="11288" width="9.375" style="561" customWidth="1"/>
    <col min="11289" max="11289" width="5.125" style="561" customWidth="1"/>
    <col min="11290" max="11291" width="9.375" style="561" customWidth="1"/>
    <col min="11292" max="11292" width="5.125" style="561" customWidth="1"/>
    <col min="11293" max="11293" width="9.375" style="561" customWidth="1"/>
    <col min="11294" max="11294" width="5.125" style="561" customWidth="1"/>
    <col min="11295" max="11295" width="9.375" style="561" customWidth="1"/>
    <col min="11296" max="11296" width="5.125" style="561" customWidth="1"/>
    <col min="11297" max="11301" width="9.375" style="561" customWidth="1"/>
    <col min="11302" max="11302" width="5.5" style="561" bestFit="1" customWidth="1"/>
    <col min="11303" max="11303" width="1.375" style="561" customWidth="1"/>
    <col min="11304" max="11520" width="9" style="561"/>
    <col min="11521" max="11521" width="1" style="561" customWidth="1"/>
    <col min="11522" max="11522" width="5.625" style="561" bestFit="1" customWidth="1"/>
    <col min="11523" max="11523" width="0.75" style="561" customWidth="1"/>
    <col min="11524" max="11524" width="11" style="561" bestFit="1" customWidth="1"/>
    <col min="11525" max="11525" width="0.75" style="561" customWidth="1"/>
    <col min="11526" max="11526" width="9.375" style="561" customWidth="1"/>
    <col min="11527" max="11527" width="5.125" style="561" customWidth="1"/>
    <col min="11528" max="11528" width="9.375" style="561" customWidth="1"/>
    <col min="11529" max="11529" width="5.125" style="561" customWidth="1"/>
    <col min="11530" max="11530" width="9.375" style="561" customWidth="1"/>
    <col min="11531" max="11531" width="5.125" style="561" customWidth="1"/>
    <col min="11532" max="11532" width="9.375" style="561" customWidth="1"/>
    <col min="11533" max="11533" width="11.75" style="561" bestFit="1" customWidth="1"/>
    <col min="11534" max="11534" width="5.125" style="561" customWidth="1"/>
    <col min="11535" max="11535" width="9.375" style="561" customWidth="1"/>
    <col min="11536" max="11536" width="5.125" style="561" customWidth="1"/>
    <col min="11537" max="11537" width="11.625" style="561" bestFit="1" customWidth="1"/>
    <col min="11538" max="11538" width="5.125" style="561" customWidth="1"/>
    <col min="11539" max="11540" width="9.375" style="561" customWidth="1"/>
    <col min="11541" max="11541" width="5.125" style="561" customWidth="1"/>
    <col min="11542" max="11542" width="9.375" style="561" customWidth="1"/>
    <col min="11543" max="11543" width="5.125" style="561" customWidth="1"/>
    <col min="11544" max="11544" width="9.375" style="561" customWidth="1"/>
    <col min="11545" max="11545" width="5.125" style="561" customWidth="1"/>
    <col min="11546" max="11547" width="9.375" style="561" customWidth="1"/>
    <col min="11548" max="11548" width="5.125" style="561" customWidth="1"/>
    <col min="11549" max="11549" width="9.375" style="561" customWidth="1"/>
    <col min="11550" max="11550" width="5.125" style="561" customWidth="1"/>
    <col min="11551" max="11551" width="9.375" style="561" customWidth="1"/>
    <col min="11552" max="11552" width="5.125" style="561" customWidth="1"/>
    <col min="11553" max="11557" width="9.375" style="561" customWidth="1"/>
    <col min="11558" max="11558" width="5.5" style="561" bestFit="1" customWidth="1"/>
    <col min="11559" max="11559" width="1.375" style="561" customWidth="1"/>
    <col min="11560" max="11776" width="9" style="561"/>
    <col min="11777" max="11777" width="1" style="561" customWidth="1"/>
    <col min="11778" max="11778" width="5.625" style="561" bestFit="1" customWidth="1"/>
    <col min="11779" max="11779" width="0.75" style="561" customWidth="1"/>
    <col min="11780" max="11780" width="11" style="561" bestFit="1" customWidth="1"/>
    <col min="11781" max="11781" width="0.75" style="561" customWidth="1"/>
    <col min="11782" max="11782" width="9.375" style="561" customWidth="1"/>
    <col min="11783" max="11783" width="5.125" style="561" customWidth="1"/>
    <col min="11784" max="11784" width="9.375" style="561" customWidth="1"/>
    <col min="11785" max="11785" width="5.125" style="561" customWidth="1"/>
    <col min="11786" max="11786" width="9.375" style="561" customWidth="1"/>
    <col min="11787" max="11787" width="5.125" style="561" customWidth="1"/>
    <col min="11788" max="11788" width="9.375" style="561" customWidth="1"/>
    <col min="11789" max="11789" width="11.75" style="561" bestFit="1" customWidth="1"/>
    <col min="11790" max="11790" width="5.125" style="561" customWidth="1"/>
    <col min="11791" max="11791" width="9.375" style="561" customWidth="1"/>
    <col min="11792" max="11792" width="5.125" style="561" customWidth="1"/>
    <col min="11793" max="11793" width="11.625" style="561" bestFit="1" customWidth="1"/>
    <col min="11794" max="11794" width="5.125" style="561" customWidth="1"/>
    <col min="11795" max="11796" width="9.375" style="561" customWidth="1"/>
    <col min="11797" max="11797" width="5.125" style="561" customWidth="1"/>
    <col min="11798" max="11798" width="9.375" style="561" customWidth="1"/>
    <col min="11799" max="11799" width="5.125" style="561" customWidth="1"/>
    <col min="11800" max="11800" width="9.375" style="561" customWidth="1"/>
    <col min="11801" max="11801" width="5.125" style="561" customWidth="1"/>
    <col min="11802" max="11803" width="9.375" style="561" customWidth="1"/>
    <col min="11804" max="11804" width="5.125" style="561" customWidth="1"/>
    <col min="11805" max="11805" width="9.375" style="561" customWidth="1"/>
    <col min="11806" max="11806" width="5.125" style="561" customWidth="1"/>
    <col min="11807" max="11807" width="9.375" style="561" customWidth="1"/>
    <col min="11808" max="11808" width="5.125" style="561" customWidth="1"/>
    <col min="11809" max="11813" width="9.375" style="561" customWidth="1"/>
    <col min="11814" max="11814" width="5.5" style="561" bestFit="1" customWidth="1"/>
    <col min="11815" max="11815" width="1.375" style="561" customWidth="1"/>
    <col min="11816" max="12032" width="9" style="561"/>
    <col min="12033" max="12033" width="1" style="561" customWidth="1"/>
    <col min="12034" max="12034" width="5.625" style="561" bestFit="1" customWidth="1"/>
    <col min="12035" max="12035" width="0.75" style="561" customWidth="1"/>
    <col min="12036" max="12036" width="11" style="561" bestFit="1" customWidth="1"/>
    <col min="12037" max="12037" width="0.75" style="561" customWidth="1"/>
    <col min="12038" max="12038" width="9.375" style="561" customWidth="1"/>
    <col min="12039" max="12039" width="5.125" style="561" customWidth="1"/>
    <col min="12040" max="12040" width="9.375" style="561" customWidth="1"/>
    <col min="12041" max="12041" width="5.125" style="561" customWidth="1"/>
    <col min="12042" max="12042" width="9.375" style="561" customWidth="1"/>
    <col min="12043" max="12043" width="5.125" style="561" customWidth="1"/>
    <col min="12044" max="12044" width="9.375" style="561" customWidth="1"/>
    <col min="12045" max="12045" width="11.75" style="561" bestFit="1" customWidth="1"/>
    <col min="12046" max="12046" width="5.125" style="561" customWidth="1"/>
    <col min="12047" max="12047" width="9.375" style="561" customWidth="1"/>
    <col min="12048" max="12048" width="5.125" style="561" customWidth="1"/>
    <col min="12049" max="12049" width="11.625" style="561" bestFit="1" customWidth="1"/>
    <col min="12050" max="12050" width="5.125" style="561" customWidth="1"/>
    <col min="12051" max="12052" width="9.375" style="561" customWidth="1"/>
    <col min="12053" max="12053" width="5.125" style="561" customWidth="1"/>
    <col min="12054" max="12054" width="9.375" style="561" customWidth="1"/>
    <col min="12055" max="12055" width="5.125" style="561" customWidth="1"/>
    <col min="12056" max="12056" width="9.375" style="561" customWidth="1"/>
    <col min="12057" max="12057" width="5.125" style="561" customWidth="1"/>
    <col min="12058" max="12059" width="9.375" style="561" customWidth="1"/>
    <col min="12060" max="12060" width="5.125" style="561" customWidth="1"/>
    <col min="12061" max="12061" width="9.375" style="561" customWidth="1"/>
    <col min="12062" max="12062" width="5.125" style="561" customWidth="1"/>
    <col min="12063" max="12063" width="9.375" style="561" customWidth="1"/>
    <col min="12064" max="12064" width="5.125" style="561" customWidth="1"/>
    <col min="12065" max="12069" width="9.375" style="561" customWidth="1"/>
    <col min="12070" max="12070" width="5.5" style="561" bestFit="1" customWidth="1"/>
    <col min="12071" max="12071" width="1.375" style="561" customWidth="1"/>
    <col min="12072" max="12288" width="9" style="561"/>
    <col min="12289" max="12289" width="1" style="561" customWidth="1"/>
    <col min="12290" max="12290" width="5.625" style="561" bestFit="1" customWidth="1"/>
    <col min="12291" max="12291" width="0.75" style="561" customWidth="1"/>
    <col min="12292" max="12292" width="11" style="561" bestFit="1" customWidth="1"/>
    <col min="12293" max="12293" width="0.75" style="561" customWidth="1"/>
    <col min="12294" max="12294" width="9.375" style="561" customWidth="1"/>
    <col min="12295" max="12295" width="5.125" style="561" customWidth="1"/>
    <col min="12296" max="12296" width="9.375" style="561" customWidth="1"/>
    <col min="12297" max="12297" width="5.125" style="561" customWidth="1"/>
    <col min="12298" max="12298" width="9.375" style="561" customWidth="1"/>
    <col min="12299" max="12299" width="5.125" style="561" customWidth="1"/>
    <col min="12300" max="12300" width="9.375" style="561" customWidth="1"/>
    <col min="12301" max="12301" width="11.75" style="561" bestFit="1" customWidth="1"/>
    <col min="12302" max="12302" width="5.125" style="561" customWidth="1"/>
    <col min="12303" max="12303" width="9.375" style="561" customWidth="1"/>
    <col min="12304" max="12304" width="5.125" style="561" customWidth="1"/>
    <col min="12305" max="12305" width="11.625" style="561" bestFit="1" customWidth="1"/>
    <col min="12306" max="12306" width="5.125" style="561" customWidth="1"/>
    <col min="12307" max="12308" width="9.375" style="561" customWidth="1"/>
    <col min="12309" max="12309" width="5.125" style="561" customWidth="1"/>
    <col min="12310" max="12310" width="9.375" style="561" customWidth="1"/>
    <col min="12311" max="12311" width="5.125" style="561" customWidth="1"/>
    <col min="12312" max="12312" width="9.375" style="561" customWidth="1"/>
    <col min="12313" max="12313" width="5.125" style="561" customWidth="1"/>
    <col min="12314" max="12315" width="9.375" style="561" customWidth="1"/>
    <col min="12316" max="12316" width="5.125" style="561" customWidth="1"/>
    <col min="12317" max="12317" width="9.375" style="561" customWidth="1"/>
    <col min="12318" max="12318" width="5.125" style="561" customWidth="1"/>
    <col min="12319" max="12319" width="9.375" style="561" customWidth="1"/>
    <col min="12320" max="12320" width="5.125" style="561" customWidth="1"/>
    <col min="12321" max="12325" width="9.375" style="561" customWidth="1"/>
    <col min="12326" max="12326" width="5.5" style="561" bestFit="1" customWidth="1"/>
    <col min="12327" max="12327" width="1.375" style="561" customWidth="1"/>
    <col min="12328" max="12544" width="9" style="561"/>
    <col min="12545" max="12545" width="1" style="561" customWidth="1"/>
    <col min="12546" max="12546" width="5.625" style="561" bestFit="1" customWidth="1"/>
    <col min="12547" max="12547" width="0.75" style="561" customWidth="1"/>
    <col min="12548" max="12548" width="11" style="561" bestFit="1" customWidth="1"/>
    <col min="12549" max="12549" width="0.75" style="561" customWidth="1"/>
    <col min="12550" max="12550" width="9.375" style="561" customWidth="1"/>
    <col min="12551" max="12551" width="5.125" style="561" customWidth="1"/>
    <col min="12552" max="12552" width="9.375" style="561" customWidth="1"/>
    <col min="12553" max="12553" width="5.125" style="561" customWidth="1"/>
    <col min="12554" max="12554" width="9.375" style="561" customWidth="1"/>
    <col min="12555" max="12555" width="5.125" style="561" customWidth="1"/>
    <col min="12556" max="12556" width="9.375" style="561" customWidth="1"/>
    <col min="12557" max="12557" width="11.75" style="561" bestFit="1" customWidth="1"/>
    <col min="12558" max="12558" width="5.125" style="561" customWidth="1"/>
    <col min="12559" max="12559" width="9.375" style="561" customWidth="1"/>
    <col min="12560" max="12560" width="5.125" style="561" customWidth="1"/>
    <col min="12561" max="12561" width="11.625" style="561" bestFit="1" customWidth="1"/>
    <col min="12562" max="12562" width="5.125" style="561" customWidth="1"/>
    <col min="12563" max="12564" width="9.375" style="561" customWidth="1"/>
    <col min="12565" max="12565" width="5.125" style="561" customWidth="1"/>
    <col min="12566" max="12566" width="9.375" style="561" customWidth="1"/>
    <col min="12567" max="12567" width="5.125" style="561" customWidth="1"/>
    <col min="12568" max="12568" width="9.375" style="561" customWidth="1"/>
    <col min="12569" max="12569" width="5.125" style="561" customWidth="1"/>
    <col min="12570" max="12571" width="9.375" style="561" customWidth="1"/>
    <col min="12572" max="12572" width="5.125" style="561" customWidth="1"/>
    <col min="12573" max="12573" width="9.375" style="561" customWidth="1"/>
    <col min="12574" max="12574" width="5.125" style="561" customWidth="1"/>
    <col min="12575" max="12575" width="9.375" style="561" customWidth="1"/>
    <col min="12576" max="12576" width="5.125" style="561" customWidth="1"/>
    <col min="12577" max="12581" width="9.375" style="561" customWidth="1"/>
    <col min="12582" max="12582" width="5.5" style="561" bestFit="1" customWidth="1"/>
    <col min="12583" max="12583" width="1.375" style="561" customWidth="1"/>
    <col min="12584" max="12800" width="9" style="561"/>
    <col min="12801" max="12801" width="1" style="561" customWidth="1"/>
    <col min="12802" max="12802" width="5.625" style="561" bestFit="1" customWidth="1"/>
    <col min="12803" max="12803" width="0.75" style="561" customWidth="1"/>
    <col min="12804" max="12804" width="11" style="561" bestFit="1" customWidth="1"/>
    <col min="12805" max="12805" width="0.75" style="561" customWidth="1"/>
    <col min="12806" max="12806" width="9.375" style="561" customWidth="1"/>
    <col min="12807" max="12807" width="5.125" style="561" customWidth="1"/>
    <col min="12808" max="12808" width="9.375" style="561" customWidth="1"/>
    <col min="12809" max="12809" width="5.125" style="561" customWidth="1"/>
    <col min="12810" max="12810" width="9.375" style="561" customWidth="1"/>
    <col min="12811" max="12811" width="5.125" style="561" customWidth="1"/>
    <col min="12812" max="12812" width="9.375" style="561" customWidth="1"/>
    <col min="12813" max="12813" width="11.75" style="561" bestFit="1" customWidth="1"/>
    <col min="12814" max="12814" width="5.125" style="561" customWidth="1"/>
    <col min="12815" max="12815" width="9.375" style="561" customWidth="1"/>
    <col min="12816" max="12816" width="5.125" style="561" customWidth="1"/>
    <col min="12817" max="12817" width="11.625" style="561" bestFit="1" customWidth="1"/>
    <col min="12818" max="12818" width="5.125" style="561" customWidth="1"/>
    <col min="12819" max="12820" width="9.375" style="561" customWidth="1"/>
    <col min="12821" max="12821" width="5.125" style="561" customWidth="1"/>
    <col min="12822" max="12822" width="9.375" style="561" customWidth="1"/>
    <col min="12823" max="12823" width="5.125" style="561" customWidth="1"/>
    <col min="12824" max="12824" width="9.375" style="561" customWidth="1"/>
    <col min="12825" max="12825" width="5.125" style="561" customWidth="1"/>
    <col min="12826" max="12827" width="9.375" style="561" customWidth="1"/>
    <col min="12828" max="12828" width="5.125" style="561" customWidth="1"/>
    <col min="12829" max="12829" width="9.375" style="561" customWidth="1"/>
    <col min="12830" max="12830" width="5.125" style="561" customWidth="1"/>
    <col min="12831" max="12831" width="9.375" style="561" customWidth="1"/>
    <col min="12832" max="12832" width="5.125" style="561" customWidth="1"/>
    <col min="12833" max="12837" width="9.375" style="561" customWidth="1"/>
    <col min="12838" max="12838" width="5.5" style="561" bestFit="1" customWidth="1"/>
    <col min="12839" max="12839" width="1.375" style="561" customWidth="1"/>
    <col min="12840" max="13056" width="9" style="561"/>
    <col min="13057" max="13057" width="1" style="561" customWidth="1"/>
    <col min="13058" max="13058" width="5.625" style="561" bestFit="1" customWidth="1"/>
    <col min="13059" max="13059" width="0.75" style="561" customWidth="1"/>
    <col min="13060" max="13060" width="11" style="561" bestFit="1" customWidth="1"/>
    <col min="13061" max="13061" width="0.75" style="561" customWidth="1"/>
    <col min="13062" max="13062" width="9.375" style="561" customWidth="1"/>
    <col min="13063" max="13063" width="5.125" style="561" customWidth="1"/>
    <col min="13064" max="13064" width="9.375" style="561" customWidth="1"/>
    <col min="13065" max="13065" width="5.125" style="561" customWidth="1"/>
    <col min="13066" max="13066" width="9.375" style="561" customWidth="1"/>
    <col min="13067" max="13067" width="5.125" style="561" customWidth="1"/>
    <col min="13068" max="13068" width="9.375" style="561" customWidth="1"/>
    <col min="13069" max="13069" width="11.75" style="561" bestFit="1" customWidth="1"/>
    <col min="13070" max="13070" width="5.125" style="561" customWidth="1"/>
    <col min="13071" max="13071" width="9.375" style="561" customWidth="1"/>
    <col min="13072" max="13072" width="5.125" style="561" customWidth="1"/>
    <col min="13073" max="13073" width="11.625" style="561" bestFit="1" customWidth="1"/>
    <col min="13074" max="13074" width="5.125" style="561" customWidth="1"/>
    <col min="13075" max="13076" width="9.375" style="561" customWidth="1"/>
    <col min="13077" max="13077" width="5.125" style="561" customWidth="1"/>
    <col min="13078" max="13078" width="9.375" style="561" customWidth="1"/>
    <col min="13079" max="13079" width="5.125" style="561" customWidth="1"/>
    <col min="13080" max="13080" width="9.375" style="561" customWidth="1"/>
    <col min="13081" max="13081" width="5.125" style="561" customWidth="1"/>
    <col min="13082" max="13083" width="9.375" style="561" customWidth="1"/>
    <col min="13084" max="13084" width="5.125" style="561" customWidth="1"/>
    <col min="13085" max="13085" width="9.375" style="561" customWidth="1"/>
    <col min="13086" max="13086" width="5.125" style="561" customWidth="1"/>
    <col min="13087" max="13087" width="9.375" style="561" customWidth="1"/>
    <col min="13088" max="13088" width="5.125" style="561" customWidth="1"/>
    <col min="13089" max="13093" width="9.375" style="561" customWidth="1"/>
    <col min="13094" max="13094" width="5.5" style="561" bestFit="1" customWidth="1"/>
    <col min="13095" max="13095" width="1.375" style="561" customWidth="1"/>
    <col min="13096" max="13312" width="9" style="561"/>
    <col min="13313" max="13313" width="1" style="561" customWidth="1"/>
    <col min="13314" max="13314" width="5.625" style="561" bestFit="1" customWidth="1"/>
    <col min="13315" max="13315" width="0.75" style="561" customWidth="1"/>
    <col min="13316" max="13316" width="11" style="561" bestFit="1" customWidth="1"/>
    <col min="13317" max="13317" width="0.75" style="561" customWidth="1"/>
    <col min="13318" max="13318" width="9.375" style="561" customWidth="1"/>
    <col min="13319" max="13319" width="5.125" style="561" customWidth="1"/>
    <col min="13320" max="13320" width="9.375" style="561" customWidth="1"/>
    <col min="13321" max="13321" width="5.125" style="561" customWidth="1"/>
    <col min="13322" max="13322" width="9.375" style="561" customWidth="1"/>
    <col min="13323" max="13323" width="5.125" style="561" customWidth="1"/>
    <col min="13324" max="13324" width="9.375" style="561" customWidth="1"/>
    <col min="13325" max="13325" width="11.75" style="561" bestFit="1" customWidth="1"/>
    <col min="13326" max="13326" width="5.125" style="561" customWidth="1"/>
    <col min="13327" max="13327" width="9.375" style="561" customWidth="1"/>
    <col min="13328" max="13328" width="5.125" style="561" customWidth="1"/>
    <col min="13329" max="13329" width="11.625" style="561" bestFit="1" customWidth="1"/>
    <col min="13330" max="13330" width="5.125" style="561" customWidth="1"/>
    <col min="13331" max="13332" width="9.375" style="561" customWidth="1"/>
    <col min="13333" max="13333" width="5.125" style="561" customWidth="1"/>
    <col min="13334" max="13334" width="9.375" style="561" customWidth="1"/>
    <col min="13335" max="13335" width="5.125" style="561" customWidth="1"/>
    <col min="13336" max="13336" width="9.375" style="561" customWidth="1"/>
    <col min="13337" max="13337" width="5.125" style="561" customWidth="1"/>
    <col min="13338" max="13339" width="9.375" style="561" customWidth="1"/>
    <col min="13340" max="13340" width="5.125" style="561" customWidth="1"/>
    <col min="13341" max="13341" width="9.375" style="561" customWidth="1"/>
    <col min="13342" max="13342" width="5.125" style="561" customWidth="1"/>
    <col min="13343" max="13343" width="9.375" style="561" customWidth="1"/>
    <col min="13344" max="13344" width="5.125" style="561" customWidth="1"/>
    <col min="13345" max="13349" width="9.375" style="561" customWidth="1"/>
    <col min="13350" max="13350" width="5.5" style="561" bestFit="1" customWidth="1"/>
    <col min="13351" max="13351" width="1.375" style="561" customWidth="1"/>
    <col min="13352" max="13568" width="9" style="561"/>
    <col min="13569" max="13569" width="1" style="561" customWidth="1"/>
    <col min="13570" max="13570" width="5.625" style="561" bestFit="1" customWidth="1"/>
    <col min="13571" max="13571" width="0.75" style="561" customWidth="1"/>
    <col min="13572" max="13572" width="11" style="561" bestFit="1" customWidth="1"/>
    <col min="13573" max="13573" width="0.75" style="561" customWidth="1"/>
    <col min="13574" max="13574" width="9.375" style="561" customWidth="1"/>
    <col min="13575" max="13575" width="5.125" style="561" customWidth="1"/>
    <col min="13576" max="13576" width="9.375" style="561" customWidth="1"/>
    <col min="13577" max="13577" width="5.125" style="561" customWidth="1"/>
    <col min="13578" max="13578" width="9.375" style="561" customWidth="1"/>
    <col min="13579" max="13579" width="5.125" style="561" customWidth="1"/>
    <col min="13580" max="13580" width="9.375" style="561" customWidth="1"/>
    <col min="13581" max="13581" width="11.75" style="561" bestFit="1" customWidth="1"/>
    <col min="13582" max="13582" width="5.125" style="561" customWidth="1"/>
    <col min="13583" max="13583" width="9.375" style="561" customWidth="1"/>
    <col min="13584" max="13584" width="5.125" style="561" customWidth="1"/>
    <col min="13585" max="13585" width="11.625" style="561" bestFit="1" customWidth="1"/>
    <col min="13586" max="13586" width="5.125" style="561" customWidth="1"/>
    <col min="13587" max="13588" width="9.375" style="561" customWidth="1"/>
    <col min="13589" max="13589" width="5.125" style="561" customWidth="1"/>
    <col min="13590" max="13590" width="9.375" style="561" customWidth="1"/>
    <col min="13591" max="13591" width="5.125" style="561" customWidth="1"/>
    <col min="13592" max="13592" width="9.375" style="561" customWidth="1"/>
    <col min="13593" max="13593" width="5.125" style="561" customWidth="1"/>
    <col min="13594" max="13595" width="9.375" style="561" customWidth="1"/>
    <col min="13596" max="13596" width="5.125" style="561" customWidth="1"/>
    <col min="13597" max="13597" width="9.375" style="561" customWidth="1"/>
    <col min="13598" max="13598" width="5.125" style="561" customWidth="1"/>
    <col min="13599" max="13599" width="9.375" style="561" customWidth="1"/>
    <col min="13600" max="13600" width="5.125" style="561" customWidth="1"/>
    <col min="13601" max="13605" width="9.375" style="561" customWidth="1"/>
    <col min="13606" max="13606" width="5.5" style="561" bestFit="1" customWidth="1"/>
    <col min="13607" max="13607" width="1.375" style="561" customWidth="1"/>
    <col min="13608" max="13824" width="9" style="561"/>
    <col min="13825" max="13825" width="1" style="561" customWidth="1"/>
    <col min="13826" max="13826" width="5.625" style="561" bestFit="1" customWidth="1"/>
    <col min="13827" max="13827" width="0.75" style="561" customWidth="1"/>
    <col min="13828" max="13828" width="11" style="561" bestFit="1" customWidth="1"/>
    <col min="13829" max="13829" width="0.75" style="561" customWidth="1"/>
    <col min="13830" max="13830" width="9.375" style="561" customWidth="1"/>
    <col min="13831" max="13831" width="5.125" style="561" customWidth="1"/>
    <col min="13832" max="13832" width="9.375" style="561" customWidth="1"/>
    <col min="13833" max="13833" width="5.125" style="561" customWidth="1"/>
    <col min="13834" max="13834" width="9.375" style="561" customWidth="1"/>
    <col min="13835" max="13835" width="5.125" style="561" customWidth="1"/>
    <col min="13836" max="13836" width="9.375" style="561" customWidth="1"/>
    <col min="13837" max="13837" width="11.75" style="561" bestFit="1" customWidth="1"/>
    <col min="13838" max="13838" width="5.125" style="561" customWidth="1"/>
    <col min="13839" max="13839" width="9.375" style="561" customWidth="1"/>
    <col min="13840" max="13840" width="5.125" style="561" customWidth="1"/>
    <col min="13841" max="13841" width="11.625" style="561" bestFit="1" customWidth="1"/>
    <col min="13842" max="13842" width="5.125" style="561" customWidth="1"/>
    <col min="13843" max="13844" width="9.375" style="561" customWidth="1"/>
    <col min="13845" max="13845" width="5.125" style="561" customWidth="1"/>
    <col min="13846" max="13846" width="9.375" style="561" customWidth="1"/>
    <col min="13847" max="13847" width="5.125" style="561" customWidth="1"/>
    <col min="13848" max="13848" width="9.375" style="561" customWidth="1"/>
    <col min="13849" max="13849" width="5.125" style="561" customWidth="1"/>
    <col min="13850" max="13851" width="9.375" style="561" customWidth="1"/>
    <col min="13852" max="13852" width="5.125" style="561" customWidth="1"/>
    <col min="13853" max="13853" width="9.375" style="561" customWidth="1"/>
    <col min="13854" max="13854" width="5.125" style="561" customWidth="1"/>
    <col min="13855" max="13855" width="9.375" style="561" customWidth="1"/>
    <col min="13856" max="13856" width="5.125" style="561" customWidth="1"/>
    <col min="13857" max="13861" width="9.375" style="561" customWidth="1"/>
    <col min="13862" max="13862" width="5.5" style="561" bestFit="1" customWidth="1"/>
    <col min="13863" max="13863" width="1.375" style="561" customWidth="1"/>
    <col min="13864" max="14080" width="9" style="561"/>
    <col min="14081" max="14081" width="1" style="561" customWidth="1"/>
    <col min="14082" max="14082" width="5.625" style="561" bestFit="1" customWidth="1"/>
    <col min="14083" max="14083" width="0.75" style="561" customWidth="1"/>
    <col min="14084" max="14084" width="11" style="561" bestFit="1" customWidth="1"/>
    <col min="14085" max="14085" width="0.75" style="561" customWidth="1"/>
    <col min="14086" max="14086" width="9.375" style="561" customWidth="1"/>
    <col min="14087" max="14087" width="5.125" style="561" customWidth="1"/>
    <col min="14088" max="14088" width="9.375" style="561" customWidth="1"/>
    <col min="14089" max="14089" width="5.125" style="561" customWidth="1"/>
    <col min="14090" max="14090" width="9.375" style="561" customWidth="1"/>
    <col min="14091" max="14091" width="5.125" style="561" customWidth="1"/>
    <col min="14092" max="14092" width="9.375" style="561" customWidth="1"/>
    <col min="14093" max="14093" width="11.75" style="561" bestFit="1" customWidth="1"/>
    <col min="14094" max="14094" width="5.125" style="561" customWidth="1"/>
    <col min="14095" max="14095" width="9.375" style="561" customWidth="1"/>
    <col min="14096" max="14096" width="5.125" style="561" customWidth="1"/>
    <col min="14097" max="14097" width="11.625" style="561" bestFit="1" customWidth="1"/>
    <col min="14098" max="14098" width="5.125" style="561" customWidth="1"/>
    <col min="14099" max="14100" width="9.375" style="561" customWidth="1"/>
    <col min="14101" max="14101" width="5.125" style="561" customWidth="1"/>
    <col min="14102" max="14102" width="9.375" style="561" customWidth="1"/>
    <col min="14103" max="14103" width="5.125" style="561" customWidth="1"/>
    <col min="14104" max="14104" width="9.375" style="561" customWidth="1"/>
    <col min="14105" max="14105" width="5.125" style="561" customWidth="1"/>
    <col min="14106" max="14107" width="9.375" style="561" customWidth="1"/>
    <col min="14108" max="14108" width="5.125" style="561" customWidth="1"/>
    <col min="14109" max="14109" width="9.375" style="561" customWidth="1"/>
    <col min="14110" max="14110" width="5.125" style="561" customWidth="1"/>
    <col min="14111" max="14111" width="9.375" style="561" customWidth="1"/>
    <col min="14112" max="14112" width="5.125" style="561" customWidth="1"/>
    <col min="14113" max="14117" width="9.375" style="561" customWidth="1"/>
    <col min="14118" max="14118" width="5.5" style="561" bestFit="1" customWidth="1"/>
    <col min="14119" max="14119" width="1.375" style="561" customWidth="1"/>
    <col min="14120" max="14336" width="9" style="561"/>
    <col min="14337" max="14337" width="1" style="561" customWidth="1"/>
    <col min="14338" max="14338" width="5.625" style="561" bestFit="1" customWidth="1"/>
    <col min="14339" max="14339" width="0.75" style="561" customWidth="1"/>
    <col min="14340" max="14340" width="11" style="561" bestFit="1" customWidth="1"/>
    <col min="14341" max="14341" width="0.75" style="561" customWidth="1"/>
    <col min="14342" max="14342" width="9.375" style="561" customWidth="1"/>
    <col min="14343" max="14343" width="5.125" style="561" customWidth="1"/>
    <col min="14344" max="14344" width="9.375" style="561" customWidth="1"/>
    <col min="14345" max="14345" width="5.125" style="561" customWidth="1"/>
    <col min="14346" max="14346" width="9.375" style="561" customWidth="1"/>
    <col min="14347" max="14347" width="5.125" style="561" customWidth="1"/>
    <col min="14348" max="14348" width="9.375" style="561" customWidth="1"/>
    <col min="14349" max="14349" width="11.75" style="561" bestFit="1" customWidth="1"/>
    <col min="14350" max="14350" width="5.125" style="561" customWidth="1"/>
    <col min="14351" max="14351" width="9.375" style="561" customWidth="1"/>
    <col min="14352" max="14352" width="5.125" style="561" customWidth="1"/>
    <col min="14353" max="14353" width="11.625" style="561" bestFit="1" customWidth="1"/>
    <col min="14354" max="14354" width="5.125" style="561" customWidth="1"/>
    <col min="14355" max="14356" width="9.375" style="561" customWidth="1"/>
    <col min="14357" max="14357" width="5.125" style="561" customWidth="1"/>
    <col min="14358" max="14358" width="9.375" style="561" customWidth="1"/>
    <col min="14359" max="14359" width="5.125" style="561" customWidth="1"/>
    <col min="14360" max="14360" width="9.375" style="561" customWidth="1"/>
    <col min="14361" max="14361" width="5.125" style="561" customWidth="1"/>
    <col min="14362" max="14363" width="9.375" style="561" customWidth="1"/>
    <col min="14364" max="14364" width="5.125" style="561" customWidth="1"/>
    <col min="14365" max="14365" width="9.375" style="561" customWidth="1"/>
    <col min="14366" max="14366" width="5.125" style="561" customWidth="1"/>
    <col min="14367" max="14367" width="9.375" style="561" customWidth="1"/>
    <col min="14368" max="14368" width="5.125" style="561" customWidth="1"/>
    <col min="14369" max="14373" width="9.375" style="561" customWidth="1"/>
    <col min="14374" max="14374" width="5.5" style="561" bestFit="1" customWidth="1"/>
    <col min="14375" max="14375" width="1.375" style="561" customWidth="1"/>
    <col min="14376" max="14592" width="9" style="561"/>
    <col min="14593" max="14593" width="1" style="561" customWidth="1"/>
    <col min="14594" max="14594" width="5.625" style="561" bestFit="1" customWidth="1"/>
    <col min="14595" max="14595" width="0.75" style="561" customWidth="1"/>
    <col min="14596" max="14596" width="11" style="561" bestFit="1" customWidth="1"/>
    <col min="14597" max="14597" width="0.75" style="561" customWidth="1"/>
    <col min="14598" max="14598" width="9.375" style="561" customWidth="1"/>
    <col min="14599" max="14599" width="5.125" style="561" customWidth="1"/>
    <col min="14600" max="14600" width="9.375" style="561" customWidth="1"/>
    <col min="14601" max="14601" width="5.125" style="561" customWidth="1"/>
    <col min="14602" max="14602" width="9.375" style="561" customWidth="1"/>
    <col min="14603" max="14603" width="5.125" style="561" customWidth="1"/>
    <col min="14604" max="14604" width="9.375" style="561" customWidth="1"/>
    <col min="14605" max="14605" width="11.75" style="561" bestFit="1" customWidth="1"/>
    <col min="14606" max="14606" width="5.125" style="561" customWidth="1"/>
    <col min="14607" max="14607" width="9.375" style="561" customWidth="1"/>
    <col min="14608" max="14608" width="5.125" style="561" customWidth="1"/>
    <col min="14609" max="14609" width="11.625" style="561" bestFit="1" customWidth="1"/>
    <col min="14610" max="14610" width="5.125" style="561" customWidth="1"/>
    <col min="14611" max="14612" width="9.375" style="561" customWidth="1"/>
    <col min="14613" max="14613" width="5.125" style="561" customWidth="1"/>
    <col min="14614" max="14614" width="9.375" style="561" customWidth="1"/>
    <col min="14615" max="14615" width="5.125" style="561" customWidth="1"/>
    <col min="14616" max="14616" width="9.375" style="561" customWidth="1"/>
    <col min="14617" max="14617" width="5.125" style="561" customWidth="1"/>
    <col min="14618" max="14619" width="9.375" style="561" customWidth="1"/>
    <col min="14620" max="14620" width="5.125" style="561" customWidth="1"/>
    <col min="14621" max="14621" width="9.375" style="561" customWidth="1"/>
    <col min="14622" max="14622" width="5.125" style="561" customWidth="1"/>
    <col min="14623" max="14623" width="9.375" style="561" customWidth="1"/>
    <col min="14624" max="14624" width="5.125" style="561" customWidth="1"/>
    <col min="14625" max="14629" width="9.375" style="561" customWidth="1"/>
    <col min="14630" max="14630" width="5.5" style="561" bestFit="1" customWidth="1"/>
    <col min="14631" max="14631" width="1.375" style="561" customWidth="1"/>
    <col min="14632" max="14848" width="9" style="561"/>
    <col min="14849" max="14849" width="1" style="561" customWidth="1"/>
    <col min="14850" max="14850" width="5.625" style="561" bestFit="1" customWidth="1"/>
    <col min="14851" max="14851" width="0.75" style="561" customWidth="1"/>
    <col min="14852" max="14852" width="11" style="561" bestFit="1" customWidth="1"/>
    <col min="14853" max="14853" width="0.75" style="561" customWidth="1"/>
    <col min="14854" max="14854" width="9.375" style="561" customWidth="1"/>
    <col min="14855" max="14855" width="5.125" style="561" customWidth="1"/>
    <col min="14856" max="14856" width="9.375" style="561" customWidth="1"/>
    <col min="14857" max="14857" width="5.125" style="561" customWidth="1"/>
    <col min="14858" max="14858" width="9.375" style="561" customWidth="1"/>
    <col min="14859" max="14859" width="5.125" style="561" customWidth="1"/>
    <col min="14860" max="14860" width="9.375" style="561" customWidth="1"/>
    <col min="14861" max="14861" width="11.75" style="561" bestFit="1" customWidth="1"/>
    <col min="14862" max="14862" width="5.125" style="561" customWidth="1"/>
    <col min="14863" max="14863" width="9.375" style="561" customWidth="1"/>
    <col min="14864" max="14864" width="5.125" style="561" customWidth="1"/>
    <col min="14865" max="14865" width="11.625" style="561" bestFit="1" customWidth="1"/>
    <col min="14866" max="14866" width="5.125" style="561" customWidth="1"/>
    <col min="14867" max="14868" width="9.375" style="561" customWidth="1"/>
    <col min="14869" max="14869" width="5.125" style="561" customWidth="1"/>
    <col min="14870" max="14870" width="9.375" style="561" customWidth="1"/>
    <col min="14871" max="14871" width="5.125" style="561" customWidth="1"/>
    <col min="14872" max="14872" width="9.375" style="561" customWidth="1"/>
    <col min="14873" max="14873" width="5.125" style="561" customWidth="1"/>
    <col min="14874" max="14875" width="9.375" style="561" customWidth="1"/>
    <col min="14876" max="14876" width="5.125" style="561" customWidth="1"/>
    <col min="14877" max="14877" width="9.375" style="561" customWidth="1"/>
    <col min="14878" max="14878" width="5.125" style="561" customWidth="1"/>
    <col min="14879" max="14879" width="9.375" style="561" customWidth="1"/>
    <col min="14880" max="14880" width="5.125" style="561" customWidth="1"/>
    <col min="14881" max="14885" width="9.375" style="561" customWidth="1"/>
    <col min="14886" max="14886" width="5.5" style="561" bestFit="1" customWidth="1"/>
    <col min="14887" max="14887" width="1.375" style="561" customWidth="1"/>
    <col min="14888" max="15104" width="9" style="561"/>
    <col min="15105" max="15105" width="1" style="561" customWidth="1"/>
    <col min="15106" max="15106" width="5.625" style="561" bestFit="1" customWidth="1"/>
    <col min="15107" max="15107" width="0.75" style="561" customWidth="1"/>
    <col min="15108" max="15108" width="11" style="561" bestFit="1" customWidth="1"/>
    <col min="15109" max="15109" width="0.75" style="561" customWidth="1"/>
    <col min="15110" max="15110" width="9.375" style="561" customWidth="1"/>
    <col min="15111" max="15111" width="5.125" style="561" customWidth="1"/>
    <col min="15112" max="15112" width="9.375" style="561" customWidth="1"/>
    <col min="15113" max="15113" width="5.125" style="561" customWidth="1"/>
    <col min="15114" max="15114" width="9.375" style="561" customWidth="1"/>
    <col min="15115" max="15115" width="5.125" style="561" customWidth="1"/>
    <col min="15116" max="15116" width="9.375" style="561" customWidth="1"/>
    <col min="15117" max="15117" width="11.75" style="561" bestFit="1" customWidth="1"/>
    <col min="15118" max="15118" width="5.125" style="561" customWidth="1"/>
    <col min="15119" max="15119" width="9.375" style="561" customWidth="1"/>
    <col min="15120" max="15120" width="5.125" style="561" customWidth="1"/>
    <col min="15121" max="15121" width="11.625" style="561" bestFit="1" customWidth="1"/>
    <col min="15122" max="15122" width="5.125" style="561" customWidth="1"/>
    <col min="15123" max="15124" width="9.375" style="561" customWidth="1"/>
    <col min="15125" max="15125" width="5.125" style="561" customWidth="1"/>
    <col min="15126" max="15126" width="9.375" style="561" customWidth="1"/>
    <col min="15127" max="15127" width="5.125" style="561" customWidth="1"/>
    <col min="15128" max="15128" width="9.375" style="561" customWidth="1"/>
    <col min="15129" max="15129" width="5.125" style="561" customWidth="1"/>
    <col min="15130" max="15131" width="9.375" style="561" customWidth="1"/>
    <col min="15132" max="15132" width="5.125" style="561" customWidth="1"/>
    <col min="15133" max="15133" width="9.375" style="561" customWidth="1"/>
    <col min="15134" max="15134" width="5.125" style="561" customWidth="1"/>
    <col min="15135" max="15135" width="9.375" style="561" customWidth="1"/>
    <col min="15136" max="15136" width="5.125" style="561" customWidth="1"/>
    <col min="15137" max="15141" width="9.375" style="561" customWidth="1"/>
    <col min="15142" max="15142" width="5.5" style="561" bestFit="1" customWidth="1"/>
    <col min="15143" max="15143" width="1.375" style="561" customWidth="1"/>
    <col min="15144" max="15360" width="9" style="561"/>
    <col min="15361" max="15361" width="1" style="561" customWidth="1"/>
    <col min="15362" max="15362" width="5.625" style="561" bestFit="1" customWidth="1"/>
    <col min="15363" max="15363" width="0.75" style="561" customWidth="1"/>
    <col min="15364" max="15364" width="11" style="561" bestFit="1" customWidth="1"/>
    <col min="15365" max="15365" width="0.75" style="561" customWidth="1"/>
    <col min="15366" max="15366" width="9.375" style="561" customWidth="1"/>
    <col min="15367" max="15367" width="5.125" style="561" customWidth="1"/>
    <col min="15368" max="15368" width="9.375" style="561" customWidth="1"/>
    <col min="15369" max="15369" width="5.125" style="561" customWidth="1"/>
    <col min="15370" max="15370" width="9.375" style="561" customWidth="1"/>
    <col min="15371" max="15371" width="5.125" style="561" customWidth="1"/>
    <col min="15372" max="15372" width="9.375" style="561" customWidth="1"/>
    <col min="15373" max="15373" width="11.75" style="561" bestFit="1" customWidth="1"/>
    <col min="15374" max="15374" width="5.125" style="561" customWidth="1"/>
    <col min="15375" max="15375" width="9.375" style="561" customWidth="1"/>
    <col min="15376" max="15376" width="5.125" style="561" customWidth="1"/>
    <col min="15377" max="15377" width="11.625" style="561" bestFit="1" customWidth="1"/>
    <col min="15378" max="15378" width="5.125" style="561" customWidth="1"/>
    <col min="15379" max="15380" width="9.375" style="561" customWidth="1"/>
    <col min="15381" max="15381" width="5.125" style="561" customWidth="1"/>
    <col min="15382" max="15382" width="9.375" style="561" customWidth="1"/>
    <col min="15383" max="15383" width="5.125" style="561" customWidth="1"/>
    <col min="15384" max="15384" width="9.375" style="561" customWidth="1"/>
    <col min="15385" max="15385" width="5.125" style="561" customWidth="1"/>
    <col min="15386" max="15387" width="9.375" style="561" customWidth="1"/>
    <col min="15388" max="15388" width="5.125" style="561" customWidth="1"/>
    <col min="15389" max="15389" width="9.375" style="561" customWidth="1"/>
    <col min="15390" max="15390" width="5.125" style="561" customWidth="1"/>
    <col min="15391" max="15391" width="9.375" style="561" customWidth="1"/>
    <col min="15392" max="15392" width="5.125" style="561" customWidth="1"/>
    <col min="15393" max="15397" width="9.375" style="561" customWidth="1"/>
    <col min="15398" max="15398" width="5.5" style="561" bestFit="1" customWidth="1"/>
    <col min="15399" max="15399" width="1.375" style="561" customWidth="1"/>
    <col min="15400" max="15616" width="9" style="561"/>
    <col min="15617" max="15617" width="1" style="561" customWidth="1"/>
    <col min="15618" max="15618" width="5.625" style="561" bestFit="1" customWidth="1"/>
    <col min="15619" max="15619" width="0.75" style="561" customWidth="1"/>
    <col min="15620" max="15620" width="11" style="561" bestFit="1" customWidth="1"/>
    <col min="15621" max="15621" width="0.75" style="561" customWidth="1"/>
    <col min="15622" max="15622" width="9.375" style="561" customWidth="1"/>
    <col min="15623" max="15623" width="5.125" style="561" customWidth="1"/>
    <col min="15624" max="15624" width="9.375" style="561" customWidth="1"/>
    <col min="15625" max="15625" width="5.125" style="561" customWidth="1"/>
    <col min="15626" max="15626" width="9.375" style="561" customWidth="1"/>
    <col min="15627" max="15627" width="5.125" style="561" customWidth="1"/>
    <col min="15628" max="15628" width="9.375" style="561" customWidth="1"/>
    <col min="15629" max="15629" width="11.75" style="561" bestFit="1" customWidth="1"/>
    <col min="15630" max="15630" width="5.125" style="561" customWidth="1"/>
    <col min="15631" max="15631" width="9.375" style="561" customWidth="1"/>
    <col min="15632" max="15632" width="5.125" style="561" customWidth="1"/>
    <col min="15633" max="15633" width="11.625" style="561" bestFit="1" customWidth="1"/>
    <col min="15634" max="15634" width="5.125" style="561" customWidth="1"/>
    <col min="15635" max="15636" width="9.375" style="561" customWidth="1"/>
    <col min="15637" max="15637" width="5.125" style="561" customWidth="1"/>
    <col min="15638" max="15638" width="9.375" style="561" customWidth="1"/>
    <col min="15639" max="15639" width="5.125" style="561" customWidth="1"/>
    <col min="15640" max="15640" width="9.375" style="561" customWidth="1"/>
    <col min="15641" max="15641" width="5.125" style="561" customWidth="1"/>
    <col min="15642" max="15643" width="9.375" style="561" customWidth="1"/>
    <col min="15644" max="15644" width="5.125" style="561" customWidth="1"/>
    <col min="15645" max="15645" width="9.375" style="561" customWidth="1"/>
    <col min="15646" max="15646" width="5.125" style="561" customWidth="1"/>
    <col min="15647" max="15647" width="9.375" style="561" customWidth="1"/>
    <col min="15648" max="15648" width="5.125" style="561" customWidth="1"/>
    <col min="15649" max="15653" width="9.375" style="561" customWidth="1"/>
    <col min="15654" max="15654" width="5.5" style="561" bestFit="1" customWidth="1"/>
    <col min="15655" max="15655" width="1.375" style="561" customWidth="1"/>
    <col min="15656" max="15872" width="9" style="561"/>
    <col min="15873" max="15873" width="1" style="561" customWidth="1"/>
    <col min="15874" max="15874" width="5.625" style="561" bestFit="1" customWidth="1"/>
    <col min="15875" max="15875" width="0.75" style="561" customWidth="1"/>
    <col min="15876" max="15876" width="11" style="561" bestFit="1" customWidth="1"/>
    <col min="15877" max="15877" width="0.75" style="561" customWidth="1"/>
    <col min="15878" max="15878" width="9.375" style="561" customWidth="1"/>
    <col min="15879" max="15879" width="5.125" style="561" customWidth="1"/>
    <col min="15880" max="15880" width="9.375" style="561" customWidth="1"/>
    <col min="15881" max="15881" width="5.125" style="561" customWidth="1"/>
    <col min="15882" max="15882" width="9.375" style="561" customWidth="1"/>
    <col min="15883" max="15883" width="5.125" style="561" customWidth="1"/>
    <col min="15884" max="15884" width="9.375" style="561" customWidth="1"/>
    <col min="15885" max="15885" width="11.75" style="561" bestFit="1" customWidth="1"/>
    <col min="15886" max="15886" width="5.125" style="561" customWidth="1"/>
    <col min="15887" max="15887" width="9.375" style="561" customWidth="1"/>
    <col min="15888" max="15888" width="5.125" style="561" customWidth="1"/>
    <col min="15889" max="15889" width="11.625" style="561" bestFit="1" customWidth="1"/>
    <col min="15890" max="15890" width="5.125" style="561" customWidth="1"/>
    <col min="15891" max="15892" width="9.375" style="561" customWidth="1"/>
    <col min="15893" max="15893" width="5.125" style="561" customWidth="1"/>
    <col min="15894" max="15894" width="9.375" style="561" customWidth="1"/>
    <col min="15895" max="15895" width="5.125" style="561" customWidth="1"/>
    <col min="15896" max="15896" width="9.375" style="561" customWidth="1"/>
    <col min="15897" max="15897" width="5.125" style="561" customWidth="1"/>
    <col min="15898" max="15899" width="9.375" style="561" customWidth="1"/>
    <col min="15900" max="15900" width="5.125" style="561" customWidth="1"/>
    <col min="15901" max="15901" width="9.375" style="561" customWidth="1"/>
    <col min="15902" max="15902" width="5.125" style="561" customWidth="1"/>
    <col min="15903" max="15903" width="9.375" style="561" customWidth="1"/>
    <col min="15904" max="15904" width="5.125" style="561" customWidth="1"/>
    <col min="15905" max="15909" width="9.375" style="561" customWidth="1"/>
    <col min="15910" max="15910" width="5.5" style="561" bestFit="1" customWidth="1"/>
    <col min="15911" max="15911" width="1.375" style="561" customWidth="1"/>
    <col min="15912" max="16128" width="9" style="561"/>
    <col min="16129" max="16129" width="1" style="561" customWidth="1"/>
    <col min="16130" max="16130" width="5.625" style="561" bestFit="1" customWidth="1"/>
    <col min="16131" max="16131" width="0.75" style="561" customWidth="1"/>
    <col min="16132" max="16132" width="11" style="561" bestFit="1" customWidth="1"/>
    <col min="16133" max="16133" width="0.75" style="561" customWidth="1"/>
    <col min="16134" max="16134" width="9.375" style="561" customWidth="1"/>
    <col min="16135" max="16135" width="5.125" style="561" customWidth="1"/>
    <col min="16136" max="16136" width="9.375" style="561" customWidth="1"/>
    <col min="16137" max="16137" width="5.125" style="561" customWidth="1"/>
    <col min="16138" max="16138" width="9.375" style="561" customWidth="1"/>
    <col min="16139" max="16139" width="5.125" style="561" customWidth="1"/>
    <col min="16140" max="16140" width="9.375" style="561" customWidth="1"/>
    <col min="16141" max="16141" width="11.75" style="561" bestFit="1" customWidth="1"/>
    <col min="16142" max="16142" width="5.125" style="561" customWidth="1"/>
    <col min="16143" max="16143" width="9.375" style="561" customWidth="1"/>
    <col min="16144" max="16144" width="5.125" style="561" customWidth="1"/>
    <col min="16145" max="16145" width="11.625" style="561" bestFit="1" customWidth="1"/>
    <col min="16146" max="16146" width="5.125" style="561" customWidth="1"/>
    <col min="16147" max="16148" width="9.375" style="561" customWidth="1"/>
    <col min="16149" max="16149" width="5.125" style="561" customWidth="1"/>
    <col min="16150" max="16150" width="9.375" style="561" customWidth="1"/>
    <col min="16151" max="16151" width="5.125" style="561" customWidth="1"/>
    <col min="16152" max="16152" width="9.375" style="561" customWidth="1"/>
    <col min="16153" max="16153" width="5.125" style="561" customWidth="1"/>
    <col min="16154" max="16155" width="9.375" style="561" customWidth="1"/>
    <col min="16156" max="16156" width="5.125" style="561" customWidth="1"/>
    <col min="16157" max="16157" width="9.375" style="561" customWidth="1"/>
    <col min="16158" max="16158" width="5.125" style="561" customWidth="1"/>
    <col min="16159" max="16159" width="9.375" style="561" customWidth="1"/>
    <col min="16160" max="16160" width="5.125" style="561" customWidth="1"/>
    <col min="16161" max="16165" width="9.375" style="561" customWidth="1"/>
    <col min="16166" max="16166" width="5.5" style="561" bestFit="1" customWidth="1"/>
    <col min="16167" max="16167" width="1.375" style="561" customWidth="1"/>
    <col min="16168" max="16384" width="9" style="561"/>
  </cols>
  <sheetData>
    <row r="1" spans="1:39" ht="23.1" customHeight="1">
      <c r="B1" s="929" t="s">
        <v>512</v>
      </c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  <c r="AK1" s="929"/>
      <c r="AL1" s="929"/>
    </row>
    <row r="2" spans="1:39" ht="23.1" customHeight="1"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</row>
    <row r="4" spans="1:39" ht="23.1" customHeight="1">
      <c r="B4" s="930" t="s">
        <v>186</v>
      </c>
      <c r="C4" s="562"/>
      <c r="D4" s="932" t="s">
        <v>187</v>
      </c>
      <c r="E4" s="563"/>
      <c r="F4" s="934" t="s">
        <v>513</v>
      </c>
      <c r="G4" s="934"/>
      <c r="H4" s="934"/>
      <c r="I4" s="934"/>
      <c r="J4" s="934"/>
      <c r="K4" s="934"/>
      <c r="L4" s="935"/>
      <c r="M4" s="936" t="s">
        <v>514</v>
      </c>
      <c r="N4" s="934"/>
      <c r="O4" s="934"/>
      <c r="P4" s="934"/>
      <c r="Q4" s="934"/>
      <c r="R4" s="934"/>
      <c r="S4" s="935"/>
      <c r="T4" s="936" t="s">
        <v>515</v>
      </c>
      <c r="U4" s="934"/>
      <c r="V4" s="934"/>
      <c r="W4" s="934"/>
      <c r="X4" s="934"/>
      <c r="Y4" s="934"/>
      <c r="Z4" s="935"/>
      <c r="AA4" s="936" t="s">
        <v>516</v>
      </c>
      <c r="AB4" s="934"/>
      <c r="AC4" s="934"/>
      <c r="AD4" s="934"/>
      <c r="AE4" s="934"/>
      <c r="AF4" s="934"/>
      <c r="AG4" s="935"/>
      <c r="AH4" s="936" t="s">
        <v>517</v>
      </c>
      <c r="AI4" s="934"/>
      <c r="AJ4" s="934"/>
      <c r="AK4" s="935"/>
      <c r="AL4" s="937" t="s">
        <v>186</v>
      </c>
    </row>
    <row r="5" spans="1:39" ht="23.1" customHeight="1">
      <c r="B5" s="931"/>
      <c r="C5" s="564"/>
      <c r="D5" s="933"/>
      <c r="E5" s="565"/>
      <c r="F5" s="566" t="s">
        <v>407</v>
      </c>
      <c r="G5" s="567" t="s">
        <v>193</v>
      </c>
      <c r="H5" s="568" t="s">
        <v>518</v>
      </c>
      <c r="I5" s="567" t="s">
        <v>193</v>
      </c>
      <c r="J5" s="566" t="s">
        <v>519</v>
      </c>
      <c r="K5" s="567" t="s">
        <v>193</v>
      </c>
      <c r="L5" s="569" t="s">
        <v>520</v>
      </c>
      <c r="M5" s="568" t="s">
        <v>407</v>
      </c>
      <c r="N5" s="567" t="s">
        <v>193</v>
      </c>
      <c r="O5" s="568" t="s">
        <v>518</v>
      </c>
      <c r="P5" s="567" t="s">
        <v>193</v>
      </c>
      <c r="Q5" s="566" t="s">
        <v>519</v>
      </c>
      <c r="R5" s="567" t="s">
        <v>193</v>
      </c>
      <c r="S5" s="569" t="s">
        <v>520</v>
      </c>
      <c r="T5" s="568" t="s">
        <v>407</v>
      </c>
      <c r="U5" s="567" t="s">
        <v>193</v>
      </c>
      <c r="V5" s="568" t="s">
        <v>518</v>
      </c>
      <c r="W5" s="567" t="s">
        <v>193</v>
      </c>
      <c r="X5" s="566" t="s">
        <v>519</v>
      </c>
      <c r="Y5" s="567" t="s">
        <v>193</v>
      </c>
      <c r="Z5" s="569" t="s">
        <v>520</v>
      </c>
      <c r="AA5" s="568" t="s">
        <v>407</v>
      </c>
      <c r="AB5" s="567" t="s">
        <v>193</v>
      </c>
      <c r="AC5" s="568" t="s">
        <v>518</v>
      </c>
      <c r="AD5" s="567" t="s">
        <v>193</v>
      </c>
      <c r="AE5" s="566" t="s">
        <v>519</v>
      </c>
      <c r="AF5" s="567" t="s">
        <v>193</v>
      </c>
      <c r="AG5" s="569" t="s">
        <v>520</v>
      </c>
      <c r="AH5" s="568" t="s">
        <v>407</v>
      </c>
      <c r="AI5" s="570" t="s">
        <v>518</v>
      </c>
      <c r="AJ5" s="570" t="s">
        <v>519</v>
      </c>
      <c r="AK5" s="569" t="s">
        <v>520</v>
      </c>
      <c r="AL5" s="938"/>
    </row>
    <row r="6" spans="1:39" ht="23.1" customHeight="1">
      <c r="B6" s="571"/>
      <c r="C6" s="562"/>
      <c r="D6" s="572"/>
      <c r="E6" s="563"/>
      <c r="F6" s="572"/>
      <c r="G6" s="573"/>
      <c r="H6" s="562"/>
      <c r="I6" s="573"/>
      <c r="J6" s="572"/>
      <c r="K6" s="573"/>
      <c r="L6" s="574"/>
      <c r="M6" s="572"/>
      <c r="N6" s="573"/>
      <c r="O6" s="562"/>
      <c r="P6" s="573"/>
      <c r="Q6" s="572"/>
      <c r="R6" s="573"/>
      <c r="S6" s="574"/>
      <c r="T6" s="572"/>
      <c r="U6" s="573"/>
      <c r="V6" s="562"/>
      <c r="W6" s="573"/>
      <c r="X6" s="572"/>
      <c r="Y6" s="573"/>
      <c r="Z6" s="574"/>
      <c r="AA6" s="572"/>
      <c r="AB6" s="573"/>
      <c r="AC6" s="562"/>
      <c r="AD6" s="573"/>
      <c r="AE6" s="572"/>
      <c r="AF6" s="573"/>
      <c r="AG6" s="574"/>
      <c r="AH6" s="572"/>
      <c r="AI6" s="574"/>
      <c r="AJ6" s="574"/>
      <c r="AK6" s="574"/>
      <c r="AL6" s="575"/>
    </row>
    <row r="7" spans="1:39" ht="23.1" customHeight="1">
      <c r="B7" s="576"/>
      <c r="C7" s="577"/>
      <c r="D7" s="578" t="s">
        <v>194</v>
      </c>
      <c r="E7" s="579"/>
      <c r="F7" s="580">
        <v>254234.45338001032</v>
      </c>
      <c r="G7" s="581"/>
      <c r="H7" s="582">
        <v>117872.83734136568</v>
      </c>
      <c r="I7" s="583"/>
      <c r="J7" s="580">
        <v>114699.13618642412</v>
      </c>
      <c r="K7" s="583"/>
      <c r="L7" s="584">
        <v>21662.479852220531</v>
      </c>
      <c r="M7" s="585">
        <v>1008.7049925307495</v>
      </c>
      <c r="N7" s="586"/>
      <c r="O7" s="587">
        <v>21.838308179876304</v>
      </c>
      <c r="P7" s="586"/>
      <c r="Q7" s="585">
        <v>811.37158473759894</v>
      </c>
      <c r="R7" s="586"/>
      <c r="S7" s="588">
        <v>175.49509961327431</v>
      </c>
      <c r="T7" s="589">
        <v>1.871486205720686</v>
      </c>
      <c r="U7" s="586"/>
      <c r="V7" s="590">
        <v>15.181968562455548</v>
      </c>
      <c r="W7" s="586"/>
      <c r="X7" s="589">
        <v>1.4999422492342378</v>
      </c>
      <c r="Y7" s="586"/>
      <c r="Z7" s="591">
        <v>1.932922639379882</v>
      </c>
      <c r="AA7" s="592">
        <v>13467.395187527496</v>
      </c>
      <c r="AB7" s="586"/>
      <c r="AC7" s="593">
        <v>35552.214656500124</v>
      </c>
      <c r="AD7" s="586"/>
      <c r="AE7" s="592">
        <v>9424.6626732141558</v>
      </c>
      <c r="AF7" s="586"/>
      <c r="AG7" s="594">
        <v>6385.9969229993576</v>
      </c>
      <c r="AH7" s="594">
        <v>25204.044320446861</v>
      </c>
      <c r="AI7" s="594">
        <v>539752.6052406563</v>
      </c>
      <c r="AJ7" s="594">
        <v>14136.449728334806</v>
      </c>
      <c r="AK7" s="594">
        <v>12343.638027475723</v>
      </c>
      <c r="AL7" s="595"/>
    </row>
    <row r="8" spans="1:39" ht="23.1" customHeight="1">
      <c r="B8" s="576"/>
      <c r="C8" s="577"/>
      <c r="D8" s="578" t="s">
        <v>195</v>
      </c>
      <c r="E8" s="579"/>
      <c r="F8" s="580">
        <v>261775.35297518162</v>
      </c>
      <c r="G8" s="581"/>
      <c r="H8" s="582">
        <v>122158.80110962836</v>
      </c>
      <c r="I8" s="583"/>
      <c r="J8" s="580">
        <v>117607.3200936202</v>
      </c>
      <c r="K8" s="583"/>
      <c r="L8" s="584">
        <v>22009.231771933086</v>
      </c>
      <c r="M8" s="585">
        <v>1026.4871215917688</v>
      </c>
      <c r="N8" s="586"/>
      <c r="O8" s="587">
        <v>22.590283995037453</v>
      </c>
      <c r="P8" s="586"/>
      <c r="Q8" s="585">
        <v>826.2962399890389</v>
      </c>
      <c r="R8" s="586"/>
      <c r="S8" s="588">
        <v>177.60059760769232</v>
      </c>
      <c r="T8" s="589">
        <v>1.8848660759099738</v>
      </c>
      <c r="U8" s="586"/>
      <c r="V8" s="590">
        <v>15.377803072474846</v>
      </c>
      <c r="W8" s="586"/>
      <c r="X8" s="589">
        <v>1.5044498131941617</v>
      </c>
      <c r="Y8" s="586"/>
      <c r="Z8" s="591">
        <v>1.9385103145079472</v>
      </c>
      <c r="AA8" s="592">
        <v>13529.905111961702</v>
      </c>
      <c r="AB8" s="586"/>
      <c r="AC8" s="593">
        <v>35164.850554094672</v>
      </c>
      <c r="AD8" s="586"/>
      <c r="AE8" s="592">
        <v>9460.647749635451</v>
      </c>
      <c r="AF8" s="586"/>
      <c r="AG8" s="594">
        <v>6392.8180648052439</v>
      </c>
      <c r="AH8" s="594">
        <v>25502.059155817547</v>
      </c>
      <c r="AI8" s="594">
        <v>540758.14689387579</v>
      </c>
      <c r="AJ8" s="594">
        <v>14233.069739634821</v>
      </c>
      <c r="AK8" s="594">
        <v>12392.5437573977</v>
      </c>
      <c r="AL8" s="596"/>
    </row>
    <row r="9" spans="1:39" ht="23.1" customHeight="1">
      <c r="B9" s="576"/>
      <c r="C9" s="577"/>
      <c r="D9" s="578" t="s">
        <v>326</v>
      </c>
      <c r="E9" s="579"/>
      <c r="F9" s="580">
        <v>265274.24764501973</v>
      </c>
      <c r="G9" s="581"/>
      <c r="H9" s="582">
        <v>124492.82951785324</v>
      </c>
      <c r="I9" s="583"/>
      <c r="J9" s="580">
        <v>118754.92515695828</v>
      </c>
      <c r="K9" s="583"/>
      <c r="L9" s="584">
        <v>22026.492970208226</v>
      </c>
      <c r="M9" s="585">
        <v>1038.1979492400553</v>
      </c>
      <c r="N9" s="586"/>
      <c r="O9" s="587">
        <v>22.890456451652</v>
      </c>
      <c r="P9" s="586"/>
      <c r="Q9" s="585">
        <v>835.79618451991371</v>
      </c>
      <c r="R9" s="586"/>
      <c r="S9" s="588">
        <v>179.51130826848956</v>
      </c>
      <c r="T9" s="589">
        <v>1.898606964755942</v>
      </c>
      <c r="U9" s="586"/>
      <c r="V9" s="590">
        <v>15.671354442444139</v>
      </c>
      <c r="W9" s="586"/>
      <c r="X9" s="589">
        <v>1.5147703971391364</v>
      </c>
      <c r="Y9" s="586"/>
      <c r="Z9" s="591">
        <v>1.929494502645374</v>
      </c>
      <c r="AA9" s="592">
        <v>13457.979273816818</v>
      </c>
      <c r="AB9" s="586"/>
      <c r="AC9" s="593">
        <v>34704.305016197628</v>
      </c>
      <c r="AD9" s="586"/>
      <c r="AE9" s="592">
        <v>9380.0345246373963</v>
      </c>
      <c r="AF9" s="586"/>
      <c r="AG9" s="594">
        <v>6359.310014808967</v>
      </c>
      <c r="AH9" s="594">
        <v>25551.413180809726</v>
      </c>
      <c r="AI9" s="594">
        <v>543863.46458752512</v>
      </c>
      <c r="AJ9" s="594">
        <v>14208.598622063801</v>
      </c>
      <c r="AK9" s="594">
        <v>12270.253714191575</v>
      </c>
      <c r="AL9" s="596"/>
    </row>
    <row r="10" spans="1:39" ht="23.1" customHeight="1">
      <c r="B10" s="576"/>
      <c r="C10" s="577"/>
      <c r="D10" s="578" t="s">
        <v>293</v>
      </c>
      <c r="E10" s="579"/>
      <c r="F10" s="580">
        <v>249773.13265314608</v>
      </c>
      <c r="G10" s="581"/>
      <c r="H10" s="582">
        <v>114152.40885241267</v>
      </c>
      <c r="I10" s="583"/>
      <c r="J10" s="580">
        <v>113670.70292946175</v>
      </c>
      <c r="K10" s="583"/>
      <c r="L10" s="584">
        <v>21950.020871271652</v>
      </c>
      <c r="M10" s="585">
        <v>986.31559691005396</v>
      </c>
      <c r="N10" s="586"/>
      <c r="O10" s="587">
        <v>21.560605682640258</v>
      </c>
      <c r="P10" s="586"/>
      <c r="Q10" s="585">
        <v>793.70868361314137</v>
      </c>
      <c r="R10" s="586"/>
      <c r="S10" s="588">
        <v>171.04630761427228</v>
      </c>
      <c r="T10" s="589">
        <v>1.8352514388953196</v>
      </c>
      <c r="U10" s="586"/>
      <c r="V10" s="590">
        <v>14.308727679432296</v>
      </c>
      <c r="W10" s="586"/>
      <c r="X10" s="589">
        <v>1.4671699552236617</v>
      </c>
      <c r="Y10" s="586"/>
      <c r="Z10" s="591">
        <v>1.9709677105716037</v>
      </c>
      <c r="AA10" s="592">
        <v>13798.575263139279</v>
      </c>
      <c r="AB10" s="586"/>
      <c r="AC10" s="593">
        <v>37001.821619844159</v>
      </c>
      <c r="AD10" s="586"/>
      <c r="AE10" s="592">
        <v>9761.2849085219987</v>
      </c>
      <c r="AF10" s="586"/>
      <c r="AG10" s="594">
        <v>6510.9104856054773</v>
      </c>
      <c r="AH10" s="594">
        <v>25323.855106381725</v>
      </c>
      <c r="AI10" s="594">
        <v>529448.9892012804</v>
      </c>
      <c r="AJ10" s="594">
        <v>14321.463942161627</v>
      </c>
      <c r="AK10" s="594">
        <v>12832.794333550475</v>
      </c>
      <c r="AL10" s="596"/>
    </row>
    <row r="11" spans="1:39" ht="23.1" customHeight="1">
      <c r="B11" s="576"/>
      <c r="C11" s="577"/>
      <c r="D11" s="578" t="s">
        <v>327</v>
      </c>
      <c r="E11" s="579"/>
      <c r="F11" s="580">
        <v>154353.19952765692</v>
      </c>
      <c r="G11" s="581"/>
      <c r="H11" s="582">
        <v>61104.088502175262</v>
      </c>
      <c r="I11" s="583"/>
      <c r="J11" s="580">
        <v>76179.454095711626</v>
      </c>
      <c r="K11" s="583"/>
      <c r="L11" s="584">
        <v>17069.656929770044</v>
      </c>
      <c r="M11" s="585">
        <v>773.17588564325672</v>
      </c>
      <c r="N11" s="586"/>
      <c r="O11" s="587">
        <v>11.878185208203854</v>
      </c>
      <c r="P11" s="586"/>
      <c r="Q11" s="585">
        <v>613.69049098819141</v>
      </c>
      <c r="R11" s="586"/>
      <c r="S11" s="588">
        <v>147.60720944686142</v>
      </c>
      <c r="T11" s="589">
        <v>1.6362046236455419</v>
      </c>
      <c r="U11" s="586"/>
      <c r="V11" s="590">
        <v>10.248848890749267</v>
      </c>
      <c r="W11" s="586"/>
      <c r="X11" s="589">
        <v>1.4195546409459727</v>
      </c>
      <c r="Y11" s="586"/>
      <c r="Z11" s="591">
        <v>1.8438736842105263</v>
      </c>
      <c r="AA11" s="592">
        <v>12201.120608949921</v>
      </c>
      <c r="AB11" s="586"/>
      <c r="AC11" s="593">
        <v>50193.223467908269</v>
      </c>
      <c r="AD11" s="586"/>
      <c r="AE11" s="592">
        <v>8744.527507868972</v>
      </c>
      <c r="AF11" s="586"/>
      <c r="AG11" s="594">
        <v>6271.7112714651075</v>
      </c>
      <c r="AH11" s="594">
        <v>19963.529954020771</v>
      </c>
      <c r="AI11" s="594">
        <v>514422.76266220177</v>
      </c>
      <c r="AJ11" s="594">
        <v>12413.33460667512</v>
      </c>
      <c r="AK11" s="594">
        <v>11564.243368421052</v>
      </c>
      <c r="AL11" s="596"/>
    </row>
    <row r="12" spans="1:39" ht="23.1" customHeight="1">
      <c r="B12" s="576"/>
      <c r="C12" s="577"/>
      <c r="D12" s="597"/>
      <c r="E12" s="579"/>
      <c r="F12" s="580"/>
      <c r="G12" s="583"/>
      <c r="H12" s="582"/>
      <c r="I12" s="583"/>
      <c r="J12" s="580"/>
      <c r="K12" s="583"/>
      <c r="L12" s="584"/>
      <c r="M12" s="585"/>
      <c r="N12" s="586"/>
      <c r="O12" s="587"/>
      <c r="P12" s="586"/>
      <c r="Q12" s="585"/>
      <c r="R12" s="586"/>
      <c r="S12" s="588"/>
      <c r="T12" s="589"/>
      <c r="U12" s="586"/>
      <c r="V12" s="590"/>
      <c r="W12" s="586"/>
      <c r="X12" s="589"/>
      <c r="Y12" s="586"/>
      <c r="Z12" s="591"/>
      <c r="AA12" s="592"/>
      <c r="AB12" s="586"/>
      <c r="AC12" s="593"/>
      <c r="AD12" s="586"/>
      <c r="AE12" s="592"/>
      <c r="AF12" s="586"/>
      <c r="AG12" s="594"/>
      <c r="AH12" s="594"/>
      <c r="AI12" s="594"/>
      <c r="AJ12" s="594"/>
      <c r="AK12" s="594"/>
      <c r="AL12" s="596"/>
    </row>
    <row r="13" spans="1:39" ht="23.1" customHeight="1">
      <c r="A13" s="597"/>
      <c r="B13" s="598">
        <v>1</v>
      </c>
      <c r="C13" s="599"/>
      <c r="D13" s="600" t="s">
        <v>330</v>
      </c>
      <c r="E13" s="601"/>
      <c r="F13" s="602">
        <v>265906.37086239475</v>
      </c>
      <c r="G13" s="603">
        <v>27</v>
      </c>
      <c r="H13" s="604">
        <v>126425.78159042665</v>
      </c>
      <c r="I13" s="603">
        <v>28</v>
      </c>
      <c r="J13" s="602">
        <v>118427.60708204063</v>
      </c>
      <c r="K13" s="603">
        <v>37</v>
      </c>
      <c r="L13" s="605">
        <v>21052.982189927454</v>
      </c>
      <c r="M13" s="606">
        <v>1059.2537731227694</v>
      </c>
      <c r="N13" s="603">
        <v>27</v>
      </c>
      <c r="O13" s="607">
        <v>24.006858102591615</v>
      </c>
      <c r="P13" s="603">
        <v>24</v>
      </c>
      <c r="Q13" s="606">
        <v>861.01845156173465</v>
      </c>
      <c r="R13" s="603">
        <v>22</v>
      </c>
      <c r="S13" s="608">
        <v>174.22846345844317</v>
      </c>
      <c r="T13" s="609">
        <v>1.9345010862348226</v>
      </c>
      <c r="U13" s="603">
        <v>13</v>
      </c>
      <c r="V13" s="610">
        <v>16.220278870912889</v>
      </c>
      <c r="W13" s="603">
        <v>15</v>
      </c>
      <c r="X13" s="609">
        <v>1.5350180163095013</v>
      </c>
      <c r="Y13" s="603">
        <v>11</v>
      </c>
      <c r="Z13" s="611">
        <v>1.9402731289329227</v>
      </c>
      <c r="AA13" s="612">
        <v>12976.564960859614</v>
      </c>
      <c r="AB13" s="603">
        <v>62</v>
      </c>
      <c r="AC13" s="613">
        <v>32466.988342488814</v>
      </c>
      <c r="AD13" s="603">
        <v>62</v>
      </c>
      <c r="AE13" s="612">
        <v>8960.3921844789129</v>
      </c>
      <c r="AF13" s="603">
        <v>61</v>
      </c>
      <c r="AG13" s="614">
        <v>6227.7568400278778</v>
      </c>
      <c r="AH13" s="614">
        <v>25103.179012379664</v>
      </c>
      <c r="AI13" s="614">
        <v>526623.60501384642</v>
      </c>
      <c r="AJ13" s="614">
        <v>13754.36343637398</v>
      </c>
      <c r="AK13" s="614">
        <v>12083.549250234302</v>
      </c>
      <c r="AL13" s="615">
        <v>1</v>
      </c>
      <c r="AM13" s="561">
        <v>38</v>
      </c>
    </row>
    <row r="14" spans="1:39" ht="23.1" customHeight="1">
      <c r="A14" s="597"/>
      <c r="B14" s="390">
        <v>2</v>
      </c>
      <c r="C14" s="577"/>
      <c r="D14" s="392" t="s">
        <v>331</v>
      </c>
      <c r="E14" s="579"/>
      <c r="F14" s="580">
        <v>276626.10765894729</v>
      </c>
      <c r="G14" s="583">
        <v>19</v>
      </c>
      <c r="H14" s="582">
        <v>127330.82596689762</v>
      </c>
      <c r="I14" s="583">
        <v>27</v>
      </c>
      <c r="J14" s="580">
        <v>127604.23276694506</v>
      </c>
      <c r="K14" s="583">
        <v>14</v>
      </c>
      <c r="L14" s="584">
        <v>21691.048925104609</v>
      </c>
      <c r="M14" s="585">
        <v>1048.0594284165409</v>
      </c>
      <c r="N14" s="583">
        <v>29</v>
      </c>
      <c r="O14" s="587">
        <v>23.075098680309676</v>
      </c>
      <c r="P14" s="583">
        <v>30</v>
      </c>
      <c r="Q14" s="585">
        <v>838.5048027240847</v>
      </c>
      <c r="R14" s="583">
        <v>33</v>
      </c>
      <c r="S14" s="588">
        <v>186.47952701214655</v>
      </c>
      <c r="T14" s="589">
        <v>1.9195243260018848</v>
      </c>
      <c r="U14" s="583">
        <v>18</v>
      </c>
      <c r="V14" s="590">
        <v>16.215549519124881</v>
      </c>
      <c r="W14" s="583">
        <v>16</v>
      </c>
      <c r="X14" s="589">
        <v>1.530829701734076</v>
      </c>
      <c r="Y14" s="583">
        <v>12</v>
      </c>
      <c r="Z14" s="591">
        <v>1.8982893792527049</v>
      </c>
      <c r="AA14" s="592">
        <v>13750.346314327795</v>
      </c>
      <c r="AB14" s="583">
        <v>40</v>
      </c>
      <c r="AC14" s="593">
        <v>34029.715518490346</v>
      </c>
      <c r="AD14" s="583">
        <v>54</v>
      </c>
      <c r="AE14" s="592">
        <v>9941.0588820656176</v>
      </c>
      <c r="AF14" s="583">
        <v>25</v>
      </c>
      <c r="AG14" s="594">
        <v>6127.5515988859006</v>
      </c>
      <c r="AH14" s="594">
        <v>26394.124241302557</v>
      </c>
      <c r="AI14" s="594">
        <v>551810.53711181262</v>
      </c>
      <c r="AJ14" s="594">
        <v>15218.068203353396</v>
      </c>
      <c r="AK14" s="594">
        <v>11631.866120988036</v>
      </c>
      <c r="AL14" s="595">
        <v>2</v>
      </c>
      <c r="AM14" s="561">
        <v>71</v>
      </c>
    </row>
    <row r="15" spans="1:39" ht="23.1" customHeight="1">
      <c r="A15" s="597"/>
      <c r="B15" s="390">
        <v>3</v>
      </c>
      <c r="C15" s="577"/>
      <c r="D15" s="392" t="s">
        <v>332</v>
      </c>
      <c r="E15" s="579"/>
      <c r="F15" s="580">
        <v>259601.44776970954</v>
      </c>
      <c r="G15" s="583">
        <v>35</v>
      </c>
      <c r="H15" s="582">
        <v>126155.69813278009</v>
      </c>
      <c r="I15" s="583">
        <v>29</v>
      </c>
      <c r="J15" s="580">
        <v>111812.92105809129</v>
      </c>
      <c r="K15" s="583">
        <v>50</v>
      </c>
      <c r="L15" s="584">
        <v>21632.828578838173</v>
      </c>
      <c r="M15" s="585">
        <v>1032.1628630705395</v>
      </c>
      <c r="N15" s="583">
        <v>35</v>
      </c>
      <c r="O15" s="587">
        <v>23.617738589211619</v>
      </c>
      <c r="P15" s="583">
        <v>26</v>
      </c>
      <c r="Q15" s="585">
        <v>836.36929460580905</v>
      </c>
      <c r="R15" s="583">
        <v>35</v>
      </c>
      <c r="S15" s="588">
        <v>172.17582987551867</v>
      </c>
      <c r="T15" s="589">
        <v>1.906100974366963</v>
      </c>
      <c r="U15" s="583">
        <v>21</v>
      </c>
      <c r="V15" s="590">
        <v>16.187657845613266</v>
      </c>
      <c r="W15" s="583">
        <v>17</v>
      </c>
      <c r="X15" s="589">
        <v>1.4869458983454469</v>
      </c>
      <c r="Y15" s="583">
        <v>34</v>
      </c>
      <c r="Z15" s="591">
        <v>1.9831754304047235</v>
      </c>
      <c r="AA15" s="592">
        <v>13195.108861740608</v>
      </c>
      <c r="AB15" s="583">
        <v>53</v>
      </c>
      <c r="AC15" s="593">
        <v>32997.766396917672</v>
      </c>
      <c r="AD15" s="583">
        <v>59</v>
      </c>
      <c r="AE15" s="592">
        <v>8990.8084646728366</v>
      </c>
      <c r="AF15" s="583">
        <v>60</v>
      </c>
      <c r="AG15" s="594">
        <v>6335.486803630426</v>
      </c>
      <c r="AH15" s="594">
        <v>25151.209858241917</v>
      </c>
      <c r="AI15" s="594">
        <v>534156.55210277811</v>
      </c>
      <c r="AJ15" s="594">
        <v>13368.845769354799</v>
      </c>
      <c r="AK15" s="594">
        <v>12564.381768613215</v>
      </c>
      <c r="AL15" s="595">
        <v>3</v>
      </c>
      <c r="AM15" s="561">
        <v>54</v>
      </c>
    </row>
    <row r="16" spans="1:39" ht="23.1" customHeight="1">
      <c r="A16" s="597"/>
      <c r="B16" s="390">
        <v>4</v>
      </c>
      <c r="C16" s="577"/>
      <c r="D16" s="392" t="s">
        <v>333</v>
      </c>
      <c r="E16" s="579"/>
      <c r="F16" s="580">
        <v>274704.30199814518</v>
      </c>
      <c r="G16" s="583">
        <v>23</v>
      </c>
      <c r="H16" s="582">
        <v>123292.89014416997</v>
      </c>
      <c r="I16" s="583">
        <v>31</v>
      </c>
      <c r="J16" s="580">
        <v>125703.79445240705</v>
      </c>
      <c r="K16" s="583">
        <v>19</v>
      </c>
      <c r="L16" s="584">
        <v>25707.617401568164</v>
      </c>
      <c r="M16" s="585">
        <v>1047.9807773374926</v>
      </c>
      <c r="N16" s="583">
        <v>30</v>
      </c>
      <c r="O16" s="587">
        <v>21.861563105977574</v>
      </c>
      <c r="P16" s="583">
        <v>37</v>
      </c>
      <c r="Q16" s="585">
        <v>813.07646910041308</v>
      </c>
      <c r="R16" s="583">
        <v>42</v>
      </c>
      <c r="S16" s="588">
        <v>213.04274513110192</v>
      </c>
      <c r="T16" s="589">
        <v>1.8582231840451806</v>
      </c>
      <c r="U16" s="583">
        <v>31</v>
      </c>
      <c r="V16" s="590">
        <v>14.79946008484381</v>
      </c>
      <c r="W16" s="583">
        <v>32</v>
      </c>
      <c r="X16" s="589">
        <v>1.5268408009207892</v>
      </c>
      <c r="Y16" s="583">
        <v>14</v>
      </c>
      <c r="Z16" s="591">
        <v>1.7949661640745578</v>
      </c>
      <c r="AA16" s="592">
        <v>14106.337485225929</v>
      </c>
      <c r="AB16" s="583">
        <v>31</v>
      </c>
      <c r="AC16" s="593">
        <v>38107.543192182413</v>
      </c>
      <c r="AD16" s="583">
        <v>33</v>
      </c>
      <c r="AE16" s="592">
        <v>10125.657609323111</v>
      </c>
      <c r="AF16" s="583">
        <v>19</v>
      </c>
      <c r="AG16" s="594">
        <v>6722.6238507837816</v>
      </c>
      <c r="AH16" s="594">
        <v>26212.723357012412</v>
      </c>
      <c r="AI16" s="594">
        <v>563971.06440416502</v>
      </c>
      <c r="AJ16" s="594">
        <v>15460.267174068582</v>
      </c>
      <c r="AK16" s="594">
        <v>12066.882345957498</v>
      </c>
      <c r="AL16" s="595">
        <v>4</v>
      </c>
      <c r="AM16" s="561">
        <v>70</v>
      </c>
    </row>
    <row r="17" spans="1:39" ht="23.1" customHeight="1">
      <c r="A17" s="597"/>
      <c r="B17" s="390">
        <v>5</v>
      </c>
      <c r="C17" s="577"/>
      <c r="D17" s="392" t="s">
        <v>334</v>
      </c>
      <c r="E17" s="579"/>
      <c r="F17" s="580">
        <v>244129.62589957143</v>
      </c>
      <c r="G17" s="583">
        <v>48</v>
      </c>
      <c r="H17" s="582">
        <v>109765.18484676963</v>
      </c>
      <c r="I17" s="583">
        <v>49</v>
      </c>
      <c r="J17" s="580">
        <v>113159.71545241369</v>
      </c>
      <c r="K17" s="583">
        <v>47</v>
      </c>
      <c r="L17" s="584">
        <v>21204.72560038813</v>
      </c>
      <c r="M17" s="585">
        <v>979.71618015686909</v>
      </c>
      <c r="N17" s="583">
        <v>47</v>
      </c>
      <c r="O17" s="587">
        <v>19.701625293118784</v>
      </c>
      <c r="P17" s="583">
        <v>55</v>
      </c>
      <c r="Q17" s="585">
        <v>797.94210398641553</v>
      </c>
      <c r="R17" s="583">
        <v>47</v>
      </c>
      <c r="S17" s="588">
        <v>162.07245087733483</v>
      </c>
      <c r="T17" s="589">
        <v>1.898449590010028</v>
      </c>
      <c r="U17" s="583">
        <v>22</v>
      </c>
      <c r="V17" s="590">
        <v>14.796224091935153</v>
      </c>
      <c r="W17" s="583">
        <v>33</v>
      </c>
      <c r="X17" s="589">
        <v>1.5257925751027295</v>
      </c>
      <c r="Y17" s="583">
        <v>15</v>
      </c>
      <c r="Z17" s="591">
        <v>2.1653154389203482</v>
      </c>
      <c r="AA17" s="592">
        <v>13125.659547689538</v>
      </c>
      <c r="AB17" s="583">
        <v>59</v>
      </c>
      <c r="AC17" s="593">
        <v>37654.046794818452</v>
      </c>
      <c r="AD17" s="583">
        <v>37</v>
      </c>
      <c r="AE17" s="592">
        <v>9294.4772344629491</v>
      </c>
      <c r="AF17" s="583">
        <v>49</v>
      </c>
      <c r="AG17" s="594">
        <v>6042.3000080644233</v>
      </c>
      <c r="AH17" s="594">
        <v>24918.402986922414</v>
      </c>
      <c r="AI17" s="594">
        <v>557137.71434434643</v>
      </c>
      <c r="AJ17" s="594">
        <v>14181.444353804918</v>
      </c>
      <c r="AK17" s="594">
        <v>13083.485494050441</v>
      </c>
      <c r="AL17" s="595">
        <v>5</v>
      </c>
      <c r="AM17" s="561">
        <v>46</v>
      </c>
    </row>
    <row r="18" spans="1:39" ht="23.1" customHeight="1">
      <c r="A18" s="597"/>
      <c r="B18" s="390">
        <v>6</v>
      </c>
      <c r="C18" s="577"/>
      <c r="D18" s="392" t="s">
        <v>335</v>
      </c>
      <c r="E18" s="579"/>
      <c r="F18" s="580">
        <v>276262.35658307211</v>
      </c>
      <c r="G18" s="583">
        <v>21</v>
      </c>
      <c r="H18" s="582">
        <v>130217.48354231975</v>
      </c>
      <c r="I18" s="583">
        <v>24</v>
      </c>
      <c r="J18" s="580">
        <v>121275.25470219436</v>
      </c>
      <c r="K18" s="583">
        <v>30</v>
      </c>
      <c r="L18" s="584">
        <v>24769.618338557993</v>
      </c>
      <c r="M18" s="585">
        <v>1080.7993730407522</v>
      </c>
      <c r="N18" s="583">
        <v>16</v>
      </c>
      <c r="O18" s="587">
        <v>23.510971786833856</v>
      </c>
      <c r="P18" s="583">
        <v>28</v>
      </c>
      <c r="Q18" s="585">
        <v>861.26959247648904</v>
      </c>
      <c r="R18" s="583">
        <v>21</v>
      </c>
      <c r="S18" s="588">
        <v>196.01880877742948</v>
      </c>
      <c r="T18" s="589">
        <v>1.8832209411935321</v>
      </c>
      <c r="U18" s="583">
        <v>26</v>
      </c>
      <c r="V18" s="590">
        <v>15.425333333333333</v>
      </c>
      <c r="W18" s="583">
        <v>27</v>
      </c>
      <c r="X18" s="589">
        <v>1.5166791024404447</v>
      </c>
      <c r="Y18" s="583">
        <v>22</v>
      </c>
      <c r="Z18" s="591">
        <v>1.8694626579241964</v>
      </c>
      <c r="AA18" s="592">
        <v>13572.984502242844</v>
      </c>
      <c r="AB18" s="583">
        <v>47</v>
      </c>
      <c r="AC18" s="593">
        <v>35905.763030512579</v>
      </c>
      <c r="AD18" s="583">
        <v>43</v>
      </c>
      <c r="AE18" s="592">
        <v>9284.0907727381818</v>
      </c>
      <c r="AF18" s="583">
        <v>50</v>
      </c>
      <c r="AG18" s="594">
        <v>6759.3475052930989</v>
      </c>
      <c r="AH18" s="594">
        <v>25560.928649118992</v>
      </c>
      <c r="AI18" s="594">
        <v>553858.36333333328</v>
      </c>
      <c r="AJ18" s="594">
        <v>14080.98646017216</v>
      </c>
      <c r="AK18" s="594">
        <v>12636.347753078522</v>
      </c>
      <c r="AL18" s="595">
        <v>6</v>
      </c>
      <c r="AM18" s="561">
        <v>27</v>
      </c>
    </row>
    <row r="19" spans="1:39" ht="23.1" customHeight="1">
      <c r="A19" s="597"/>
      <c r="B19" s="390">
        <v>7</v>
      </c>
      <c r="C19" s="577"/>
      <c r="D19" s="392" t="s">
        <v>336</v>
      </c>
      <c r="E19" s="579"/>
      <c r="F19" s="580">
        <v>277189.32934724656</v>
      </c>
      <c r="G19" s="583">
        <v>18</v>
      </c>
      <c r="H19" s="582">
        <v>131162.47893975169</v>
      </c>
      <c r="I19" s="583">
        <v>22</v>
      </c>
      <c r="J19" s="580">
        <v>124921.3587478102</v>
      </c>
      <c r="K19" s="583">
        <v>20</v>
      </c>
      <c r="L19" s="584">
        <v>21105.491659684667</v>
      </c>
      <c r="M19" s="585">
        <v>1130.8553583669739</v>
      </c>
      <c r="N19" s="583">
        <v>6</v>
      </c>
      <c r="O19" s="587">
        <v>24.167872648335745</v>
      </c>
      <c r="P19" s="583">
        <v>22</v>
      </c>
      <c r="Q19" s="585">
        <v>931.10671033589756</v>
      </c>
      <c r="R19" s="583">
        <v>7</v>
      </c>
      <c r="S19" s="588">
        <v>175.58077538274051</v>
      </c>
      <c r="T19" s="589">
        <v>1.8940998181450799</v>
      </c>
      <c r="U19" s="583">
        <v>24</v>
      </c>
      <c r="V19" s="590">
        <v>16.313583359596596</v>
      </c>
      <c r="W19" s="583">
        <v>13</v>
      </c>
      <c r="X19" s="589">
        <v>1.5246431346885354</v>
      </c>
      <c r="Y19" s="583">
        <v>16</v>
      </c>
      <c r="Z19" s="591">
        <v>1.868558042686101</v>
      </c>
      <c r="AA19" s="592">
        <v>12940.962690733491</v>
      </c>
      <c r="AB19" s="583">
        <v>64</v>
      </c>
      <c r="AC19" s="593">
        <v>33267.627185441335</v>
      </c>
      <c r="AD19" s="583">
        <v>58</v>
      </c>
      <c r="AE19" s="592">
        <v>8799.7237847408524</v>
      </c>
      <c r="AF19" s="583">
        <v>63</v>
      </c>
      <c r="AG19" s="594">
        <v>6432.9758090727582</v>
      </c>
      <c r="AH19" s="594">
        <v>24511.475079140568</v>
      </c>
      <c r="AI19" s="594">
        <v>542714.20926567912</v>
      </c>
      <c r="AJ19" s="594">
        <v>13416.438455560554</v>
      </c>
      <c r="AK19" s="594">
        <v>12020.38868644803</v>
      </c>
      <c r="AL19" s="595">
        <v>7</v>
      </c>
      <c r="AM19" s="561">
        <v>17</v>
      </c>
    </row>
    <row r="20" spans="1:39" ht="23.1" customHeight="1">
      <c r="A20" s="597"/>
      <c r="B20" s="390">
        <v>8</v>
      </c>
      <c r="C20" s="577"/>
      <c r="D20" s="392" t="s">
        <v>337</v>
      </c>
      <c r="E20" s="579"/>
      <c r="F20" s="580">
        <v>242843.06281140243</v>
      </c>
      <c r="G20" s="583">
        <v>51</v>
      </c>
      <c r="H20" s="582">
        <v>114459.32492036266</v>
      </c>
      <c r="I20" s="583">
        <v>41</v>
      </c>
      <c r="J20" s="580">
        <v>105412.0945029813</v>
      </c>
      <c r="K20" s="583">
        <v>61</v>
      </c>
      <c r="L20" s="584">
        <v>22971.643388058481</v>
      </c>
      <c r="M20" s="585">
        <v>969.27223719676545</v>
      </c>
      <c r="N20" s="583">
        <v>52</v>
      </c>
      <c r="O20" s="587">
        <v>20.468839336763864</v>
      </c>
      <c r="P20" s="583">
        <v>48</v>
      </c>
      <c r="Q20" s="585">
        <v>766.8300253205914</v>
      </c>
      <c r="R20" s="583">
        <v>54</v>
      </c>
      <c r="S20" s="588">
        <v>181.97337253941029</v>
      </c>
      <c r="T20" s="589">
        <v>1.8480550780328311</v>
      </c>
      <c r="U20" s="583">
        <v>37</v>
      </c>
      <c r="V20" s="590">
        <v>14.923782920989625</v>
      </c>
      <c r="W20" s="583">
        <v>30</v>
      </c>
      <c r="X20" s="589">
        <v>1.469797513926909</v>
      </c>
      <c r="Y20" s="583">
        <v>44</v>
      </c>
      <c r="Z20" s="591">
        <v>1.9712285111540016</v>
      </c>
      <c r="AA20" s="592">
        <v>13557.044381113061</v>
      </c>
      <c r="AB20" s="583">
        <v>48</v>
      </c>
      <c r="AC20" s="593">
        <v>37469.598518676969</v>
      </c>
      <c r="AD20" s="583">
        <v>38</v>
      </c>
      <c r="AE20" s="592">
        <v>9352.6315358470601</v>
      </c>
      <c r="AF20" s="583">
        <v>46</v>
      </c>
      <c r="AG20" s="594">
        <v>6403.9399321447272</v>
      </c>
      <c r="AH20" s="594">
        <v>25054.164711632453</v>
      </c>
      <c r="AI20" s="594">
        <v>559188.15442936949</v>
      </c>
      <c r="AJ20" s="594">
        <v>13746.474580062419</v>
      </c>
      <c r="AK20" s="594">
        <v>12623.628977961309</v>
      </c>
      <c r="AL20" s="595">
        <v>8</v>
      </c>
      <c r="AM20" s="561">
        <v>19</v>
      </c>
    </row>
    <row r="21" spans="1:39" ht="23.1" customHeight="1">
      <c r="A21" s="597"/>
      <c r="B21" s="390">
        <v>9</v>
      </c>
      <c r="C21" s="577"/>
      <c r="D21" s="392" t="s">
        <v>338</v>
      </c>
      <c r="E21" s="579"/>
      <c r="F21" s="580">
        <v>248325.99970361587</v>
      </c>
      <c r="G21" s="583">
        <v>44</v>
      </c>
      <c r="H21" s="582">
        <v>100934.53965619442</v>
      </c>
      <c r="I21" s="583">
        <v>59</v>
      </c>
      <c r="J21" s="580">
        <v>122563.18263189093</v>
      </c>
      <c r="K21" s="583">
        <v>26</v>
      </c>
      <c r="L21" s="584">
        <v>24828.277415530527</v>
      </c>
      <c r="M21" s="585">
        <v>1081.5708358032009</v>
      </c>
      <c r="N21" s="583">
        <v>14</v>
      </c>
      <c r="O21" s="587">
        <v>17.848251333728513</v>
      </c>
      <c r="P21" s="583">
        <v>68</v>
      </c>
      <c r="Q21" s="585">
        <v>876.41967990515718</v>
      </c>
      <c r="R21" s="583">
        <v>12</v>
      </c>
      <c r="S21" s="588">
        <v>187.30290456431536</v>
      </c>
      <c r="T21" s="589">
        <v>1.7996722587292626</v>
      </c>
      <c r="U21" s="583">
        <v>51</v>
      </c>
      <c r="V21" s="590">
        <v>14.881102623713051</v>
      </c>
      <c r="W21" s="583">
        <v>31</v>
      </c>
      <c r="X21" s="589">
        <v>1.4973622270919569</v>
      </c>
      <c r="Y21" s="583">
        <v>28</v>
      </c>
      <c r="Z21" s="591">
        <v>1.9676878283435661</v>
      </c>
      <c r="AA21" s="592">
        <v>12757.741617687365</v>
      </c>
      <c r="AB21" s="583">
        <v>66</v>
      </c>
      <c r="AC21" s="593">
        <v>38002.22474166983</v>
      </c>
      <c r="AD21" s="583">
        <v>34</v>
      </c>
      <c r="AE21" s="592">
        <v>9339.444283339657</v>
      </c>
      <c r="AF21" s="583">
        <v>47</v>
      </c>
      <c r="AG21" s="594">
        <v>6736.6793727382392</v>
      </c>
      <c r="AH21" s="594">
        <v>22959.753673387739</v>
      </c>
      <c r="AI21" s="594">
        <v>565515.00631019589</v>
      </c>
      <c r="AJ21" s="594">
        <v>13984.531091902714</v>
      </c>
      <c r="AK21" s="594">
        <v>13255.682005190201</v>
      </c>
      <c r="AL21" s="595">
        <v>9</v>
      </c>
      <c r="AM21" s="561">
        <v>50</v>
      </c>
    </row>
    <row r="22" spans="1:39" ht="23.1" customHeight="1">
      <c r="A22" s="597"/>
      <c r="B22" s="390">
        <v>10</v>
      </c>
      <c r="C22" s="577"/>
      <c r="D22" s="392" t="s">
        <v>210</v>
      </c>
      <c r="E22" s="579"/>
      <c r="F22" s="580">
        <v>258845.91584348941</v>
      </c>
      <c r="G22" s="583">
        <v>36</v>
      </c>
      <c r="H22" s="582">
        <v>114803.18075689544</v>
      </c>
      <c r="I22" s="583">
        <v>40</v>
      </c>
      <c r="J22" s="580">
        <v>119846.96856959589</v>
      </c>
      <c r="K22" s="583">
        <v>33</v>
      </c>
      <c r="L22" s="584">
        <v>24195.766516998076</v>
      </c>
      <c r="M22" s="585">
        <v>1075.2661962796665</v>
      </c>
      <c r="N22" s="583">
        <v>19</v>
      </c>
      <c r="O22" s="587">
        <v>19.486850545221294</v>
      </c>
      <c r="P22" s="583">
        <v>58</v>
      </c>
      <c r="Q22" s="585">
        <v>850.22450288646564</v>
      </c>
      <c r="R22" s="583">
        <v>29</v>
      </c>
      <c r="S22" s="588">
        <v>205.55484284797947</v>
      </c>
      <c r="T22" s="589">
        <v>1.8293424961523319</v>
      </c>
      <c r="U22" s="583">
        <v>43</v>
      </c>
      <c r="V22" s="590">
        <v>14.216589861751151</v>
      </c>
      <c r="W22" s="583">
        <v>43</v>
      </c>
      <c r="X22" s="589">
        <v>1.5428743870237647</v>
      </c>
      <c r="Y22" s="583">
        <v>8</v>
      </c>
      <c r="Z22" s="591">
        <v>1.8399176184235162</v>
      </c>
      <c r="AA22" s="592">
        <v>13159.224639666079</v>
      </c>
      <c r="AB22" s="583">
        <v>58</v>
      </c>
      <c r="AC22" s="593">
        <v>41439.721880064833</v>
      </c>
      <c r="AD22" s="583">
        <v>19</v>
      </c>
      <c r="AE22" s="592">
        <v>9136.1425469908263</v>
      </c>
      <c r="AF22" s="583">
        <v>55</v>
      </c>
      <c r="AG22" s="594">
        <v>6397.5441809979311</v>
      </c>
      <c r="AH22" s="594">
        <v>24072.728849756015</v>
      </c>
      <c r="AI22" s="594">
        <v>589131.52995391702</v>
      </c>
      <c r="AJ22" s="594">
        <v>14095.920331950207</v>
      </c>
      <c r="AK22" s="594">
        <v>11770.954253260938</v>
      </c>
      <c r="AL22" s="595">
        <v>10</v>
      </c>
      <c r="AM22" s="561">
        <v>18</v>
      </c>
    </row>
    <row r="23" spans="1:39" ht="23.1" customHeight="1">
      <c r="A23" s="597"/>
      <c r="B23" s="390">
        <v>11</v>
      </c>
      <c r="C23" s="577"/>
      <c r="D23" s="392" t="s">
        <v>339</v>
      </c>
      <c r="E23" s="579"/>
      <c r="F23" s="580">
        <v>234293.83417922884</v>
      </c>
      <c r="G23" s="583">
        <v>58</v>
      </c>
      <c r="H23" s="582">
        <v>109983.08537232027</v>
      </c>
      <c r="I23" s="583">
        <v>48</v>
      </c>
      <c r="J23" s="580">
        <v>105572.43428528142</v>
      </c>
      <c r="K23" s="583">
        <v>60</v>
      </c>
      <c r="L23" s="584">
        <v>18738.314521627148</v>
      </c>
      <c r="M23" s="585">
        <v>994.77312324823879</v>
      </c>
      <c r="N23" s="583">
        <v>44</v>
      </c>
      <c r="O23" s="587">
        <v>20.263616392697521</v>
      </c>
      <c r="P23" s="583">
        <v>51</v>
      </c>
      <c r="Q23" s="585">
        <v>816.06696462389209</v>
      </c>
      <c r="R23" s="583">
        <v>40</v>
      </c>
      <c r="S23" s="588">
        <v>158.4425422316491</v>
      </c>
      <c r="T23" s="589">
        <v>1.8901842826682913</v>
      </c>
      <c r="U23" s="583">
        <v>25</v>
      </c>
      <c r="V23" s="590">
        <v>16.242242990654205</v>
      </c>
      <c r="W23" s="583">
        <v>14</v>
      </c>
      <c r="X23" s="589">
        <v>1.5221806570190013</v>
      </c>
      <c r="Y23" s="583">
        <v>18</v>
      </c>
      <c r="Z23" s="591">
        <v>1.9500860585197934</v>
      </c>
      <c r="AA23" s="592">
        <v>12460.419649583633</v>
      </c>
      <c r="AB23" s="583">
        <v>71</v>
      </c>
      <c r="AC23" s="593">
        <v>33416.652320014728</v>
      </c>
      <c r="AD23" s="583">
        <v>57</v>
      </c>
      <c r="AE23" s="592">
        <v>8498.8182006671432</v>
      </c>
      <c r="AF23" s="583">
        <v>70</v>
      </c>
      <c r="AG23" s="594">
        <v>6064.6388643718738</v>
      </c>
      <c r="AH23" s="594">
        <v>23552.48937709412</v>
      </c>
      <c r="AI23" s="594">
        <v>542761.38691588782</v>
      </c>
      <c r="AJ23" s="594">
        <v>12936.736672576559</v>
      </c>
      <c r="AK23" s="594">
        <v>11826.567699368905</v>
      </c>
      <c r="AL23" s="595">
        <v>11</v>
      </c>
      <c r="AM23" s="561">
        <v>10</v>
      </c>
    </row>
    <row r="24" spans="1:39" ht="23.1" customHeight="1">
      <c r="A24" s="597"/>
      <c r="B24" s="390">
        <v>12</v>
      </c>
      <c r="C24" s="577"/>
      <c r="D24" s="392" t="s">
        <v>340</v>
      </c>
      <c r="E24" s="579"/>
      <c r="F24" s="580">
        <v>292540.14168900804</v>
      </c>
      <c r="G24" s="583">
        <v>10</v>
      </c>
      <c r="H24" s="582">
        <v>148419.17815013404</v>
      </c>
      <c r="I24" s="583">
        <v>7</v>
      </c>
      <c r="J24" s="580">
        <v>122123.47024128686</v>
      </c>
      <c r="K24" s="583">
        <v>27</v>
      </c>
      <c r="L24" s="584">
        <v>21997.493297587131</v>
      </c>
      <c r="M24" s="585">
        <v>989.74530831099196</v>
      </c>
      <c r="N24" s="583">
        <v>45</v>
      </c>
      <c r="O24" s="587">
        <v>27.734584450402146</v>
      </c>
      <c r="P24" s="583">
        <v>11</v>
      </c>
      <c r="Q24" s="585">
        <v>803.15013404825743</v>
      </c>
      <c r="R24" s="583">
        <v>45</v>
      </c>
      <c r="S24" s="588">
        <v>158.86058981233245</v>
      </c>
      <c r="T24" s="589">
        <v>2.0194894020451004</v>
      </c>
      <c r="U24" s="583">
        <v>7</v>
      </c>
      <c r="V24" s="590">
        <v>15.435959400676655</v>
      </c>
      <c r="W24" s="583">
        <v>26</v>
      </c>
      <c r="X24" s="589">
        <v>1.5631144120837854</v>
      </c>
      <c r="Y24" s="583">
        <v>5</v>
      </c>
      <c r="Z24" s="591">
        <v>1.9844738840604168</v>
      </c>
      <c r="AA24" s="592">
        <v>14635.933826931976</v>
      </c>
      <c r="AB24" s="583">
        <v>14</v>
      </c>
      <c r="AC24" s="593">
        <v>34668.474465353662</v>
      </c>
      <c r="AD24" s="583">
        <v>50</v>
      </c>
      <c r="AE24" s="592">
        <v>9727.7328037243478</v>
      </c>
      <c r="AF24" s="583">
        <v>35</v>
      </c>
      <c r="AG24" s="594">
        <v>6977.6894293732457</v>
      </c>
      <c r="AH24" s="594">
        <v>29557.113252522515</v>
      </c>
      <c r="AI24" s="594">
        <v>535141.16433059447</v>
      </c>
      <c r="AJ24" s="594">
        <v>15205.559342401735</v>
      </c>
      <c r="AK24" s="594">
        <v>13847.042443675638</v>
      </c>
      <c r="AL24" s="595">
        <v>12</v>
      </c>
      <c r="AM24" s="561">
        <v>45</v>
      </c>
    </row>
    <row r="25" spans="1:39" ht="23.1" customHeight="1">
      <c r="A25" s="597"/>
      <c r="B25" s="390">
        <v>13</v>
      </c>
      <c r="C25" s="577"/>
      <c r="D25" s="392" t="s">
        <v>341</v>
      </c>
      <c r="E25" s="579"/>
      <c r="F25" s="580">
        <v>279096.03083178046</v>
      </c>
      <c r="G25" s="583">
        <v>17</v>
      </c>
      <c r="H25" s="582">
        <v>147683.16957479247</v>
      </c>
      <c r="I25" s="583">
        <v>8</v>
      </c>
      <c r="J25" s="580">
        <v>113146.30357445366</v>
      </c>
      <c r="K25" s="583">
        <v>48</v>
      </c>
      <c r="L25" s="584">
        <v>18266.557682534305</v>
      </c>
      <c r="M25" s="585">
        <v>1017.5673386413688</v>
      </c>
      <c r="N25" s="583">
        <v>38</v>
      </c>
      <c r="O25" s="587">
        <v>27.630018634592581</v>
      </c>
      <c r="P25" s="583">
        <v>12</v>
      </c>
      <c r="Q25" s="585">
        <v>846.36625444689139</v>
      </c>
      <c r="R25" s="583">
        <v>31</v>
      </c>
      <c r="S25" s="588">
        <v>143.5710655598848</v>
      </c>
      <c r="T25" s="589">
        <v>1.9776416335092479</v>
      </c>
      <c r="U25" s="583">
        <v>9</v>
      </c>
      <c r="V25" s="590">
        <v>15.708767627222564</v>
      </c>
      <c r="W25" s="583">
        <v>23</v>
      </c>
      <c r="X25" s="589">
        <v>1.5457656972438503</v>
      </c>
      <c r="Y25" s="583">
        <v>7</v>
      </c>
      <c r="Z25" s="591">
        <v>1.8810619469026548</v>
      </c>
      <c r="AA25" s="592">
        <v>13868.928369994359</v>
      </c>
      <c r="AB25" s="583">
        <v>36</v>
      </c>
      <c r="AC25" s="593">
        <v>34025.750361031969</v>
      </c>
      <c r="AD25" s="583">
        <v>55</v>
      </c>
      <c r="AE25" s="592">
        <v>8648.4517273527745</v>
      </c>
      <c r="AF25" s="583">
        <v>67</v>
      </c>
      <c r="AG25" s="594">
        <v>6763.7366704303095</v>
      </c>
      <c r="AH25" s="594">
        <v>27427.770156658396</v>
      </c>
      <c r="AI25" s="594">
        <v>534502.60576333536</v>
      </c>
      <c r="AJ25" s="594">
        <v>13368.480014411241</v>
      </c>
      <c r="AK25" s="594">
        <v>12723.00766961652</v>
      </c>
      <c r="AL25" s="595">
        <v>13</v>
      </c>
      <c r="AM25" s="561">
        <v>63</v>
      </c>
    </row>
    <row r="26" spans="1:39" ht="23.1" customHeight="1">
      <c r="A26" s="597"/>
      <c r="B26" s="390">
        <v>14</v>
      </c>
      <c r="C26" s="577"/>
      <c r="D26" s="392" t="s">
        <v>342</v>
      </c>
      <c r="E26" s="579"/>
      <c r="F26" s="580">
        <v>256070.40249894708</v>
      </c>
      <c r="G26" s="583">
        <v>38</v>
      </c>
      <c r="H26" s="582">
        <v>118445.46637652675</v>
      </c>
      <c r="I26" s="583">
        <v>37</v>
      </c>
      <c r="J26" s="580">
        <v>114831.47760774955</v>
      </c>
      <c r="K26" s="583">
        <v>42</v>
      </c>
      <c r="L26" s="584">
        <v>22793.458514670783</v>
      </c>
      <c r="M26" s="585">
        <v>964.2776919837147</v>
      </c>
      <c r="N26" s="583">
        <v>53</v>
      </c>
      <c r="O26" s="587">
        <v>21.16383546258599</v>
      </c>
      <c r="P26" s="583">
        <v>41</v>
      </c>
      <c r="Q26" s="585">
        <v>772.60985539800652</v>
      </c>
      <c r="R26" s="583">
        <v>53</v>
      </c>
      <c r="S26" s="588">
        <v>170.50400112312226</v>
      </c>
      <c r="T26" s="589">
        <v>1.8761019429137153</v>
      </c>
      <c r="U26" s="583">
        <v>30</v>
      </c>
      <c r="V26" s="590">
        <v>14.491210613598673</v>
      </c>
      <c r="W26" s="583">
        <v>40</v>
      </c>
      <c r="X26" s="589">
        <v>1.5126651281958099</v>
      </c>
      <c r="Y26" s="583">
        <v>23</v>
      </c>
      <c r="Z26" s="591">
        <v>1.9571016879374228</v>
      </c>
      <c r="AA26" s="592">
        <v>14154.705279331993</v>
      </c>
      <c r="AB26" s="583">
        <v>28</v>
      </c>
      <c r="AC26" s="593">
        <v>38620.633860520473</v>
      </c>
      <c r="AD26" s="583">
        <v>31</v>
      </c>
      <c r="AE26" s="592">
        <v>9825.5736277200849</v>
      </c>
      <c r="AF26" s="583">
        <v>29</v>
      </c>
      <c r="AG26" s="594">
        <v>6830.6535823972399</v>
      </c>
      <c r="AH26" s="594">
        <v>26555.670075925776</v>
      </c>
      <c r="AI26" s="594">
        <v>559659.73930348258</v>
      </c>
      <c r="AJ26" s="594">
        <v>14862.802591172569</v>
      </c>
      <c r="AK26" s="594">
        <v>13368.283655825442</v>
      </c>
      <c r="AL26" s="595">
        <v>14</v>
      </c>
      <c r="AM26" s="561">
        <v>21</v>
      </c>
    </row>
    <row r="27" spans="1:39" ht="23.1" customHeight="1">
      <c r="A27" s="597"/>
      <c r="B27" s="390">
        <v>15</v>
      </c>
      <c r="C27" s="577"/>
      <c r="D27" s="392" t="s">
        <v>343</v>
      </c>
      <c r="E27" s="579"/>
      <c r="F27" s="580">
        <v>289361.45341172279</v>
      </c>
      <c r="G27" s="583">
        <v>13</v>
      </c>
      <c r="H27" s="582">
        <v>147656.02286359048</v>
      </c>
      <c r="I27" s="583">
        <v>9</v>
      </c>
      <c r="J27" s="580">
        <v>118701.25512203813</v>
      </c>
      <c r="K27" s="583">
        <v>36</v>
      </c>
      <c r="L27" s="584">
        <v>23004.175426094185</v>
      </c>
      <c r="M27" s="585">
        <v>1046.6654789476809</v>
      </c>
      <c r="N27" s="583">
        <v>31</v>
      </c>
      <c r="O27" s="587">
        <v>26.058554545994419</v>
      </c>
      <c r="P27" s="583">
        <v>17</v>
      </c>
      <c r="Q27" s="585">
        <v>821.33143298295613</v>
      </c>
      <c r="R27" s="583">
        <v>39</v>
      </c>
      <c r="S27" s="588">
        <v>199.27549141873033</v>
      </c>
      <c r="T27" s="589">
        <v>1.9198458989605556</v>
      </c>
      <c r="U27" s="583">
        <v>16</v>
      </c>
      <c r="V27" s="590">
        <v>15.996353691886965</v>
      </c>
      <c r="W27" s="583">
        <v>19</v>
      </c>
      <c r="X27" s="589">
        <v>1.483615802869042</v>
      </c>
      <c r="Y27" s="583">
        <v>35</v>
      </c>
      <c r="Z27" s="591">
        <v>1.8770711646203362</v>
      </c>
      <c r="AA27" s="592">
        <v>14400.129781392503</v>
      </c>
      <c r="AB27" s="583">
        <v>21</v>
      </c>
      <c r="AC27" s="593">
        <v>35422.551985981307</v>
      </c>
      <c r="AD27" s="583">
        <v>46</v>
      </c>
      <c r="AE27" s="592">
        <v>9741.2663141478624</v>
      </c>
      <c r="AF27" s="583">
        <v>34</v>
      </c>
      <c r="AG27" s="594">
        <v>6149.9564989601031</v>
      </c>
      <c r="AH27" s="594">
        <v>27646.030105306159</v>
      </c>
      <c r="AI27" s="594">
        <v>566631.67023701</v>
      </c>
      <c r="AJ27" s="594">
        <v>14452.296643625636</v>
      </c>
      <c r="AK27" s="594">
        <v>11543.906007867445</v>
      </c>
      <c r="AL27" s="595">
        <v>15</v>
      </c>
      <c r="AM27" s="561">
        <v>67</v>
      </c>
    </row>
    <row r="28" spans="1:39" ht="23.1" customHeight="1">
      <c r="A28" s="597"/>
      <c r="B28" s="390">
        <v>16</v>
      </c>
      <c r="C28" s="577"/>
      <c r="D28" s="392" t="s">
        <v>344</v>
      </c>
      <c r="E28" s="579"/>
      <c r="F28" s="580">
        <v>292855.47320675105</v>
      </c>
      <c r="G28" s="583">
        <v>9</v>
      </c>
      <c r="H28" s="582">
        <v>138383.31645569621</v>
      </c>
      <c r="I28" s="583">
        <v>18</v>
      </c>
      <c r="J28" s="580">
        <v>129311.47883263009</v>
      </c>
      <c r="K28" s="583">
        <v>11</v>
      </c>
      <c r="L28" s="584">
        <v>25160.677918424753</v>
      </c>
      <c r="M28" s="585">
        <v>1113.1715893108299</v>
      </c>
      <c r="N28" s="583">
        <v>9</v>
      </c>
      <c r="O28" s="587">
        <v>26.160337552742618</v>
      </c>
      <c r="P28" s="583">
        <v>16</v>
      </c>
      <c r="Q28" s="585">
        <v>875.30942334739802</v>
      </c>
      <c r="R28" s="583">
        <v>13</v>
      </c>
      <c r="S28" s="588">
        <v>211.70182841068916</v>
      </c>
      <c r="T28" s="589">
        <v>1.8539606931449906</v>
      </c>
      <c r="U28" s="583">
        <v>32</v>
      </c>
      <c r="V28" s="590">
        <v>15.814247311827957</v>
      </c>
      <c r="W28" s="583">
        <v>22</v>
      </c>
      <c r="X28" s="589">
        <v>1.4478946565008155</v>
      </c>
      <c r="Y28" s="583">
        <v>53</v>
      </c>
      <c r="Z28" s="591">
        <v>1.8077996279564177</v>
      </c>
      <c r="AA28" s="592">
        <v>14190.271643682978</v>
      </c>
      <c r="AB28" s="583">
        <v>26</v>
      </c>
      <c r="AC28" s="593">
        <v>33449.672100494652</v>
      </c>
      <c r="AD28" s="583">
        <v>56</v>
      </c>
      <c r="AE28" s="592">
        <v>10203.249558867594</v>
      </c>
      <c r="AF28" s="583">
        <v>16</v>
      </c>
      <c r="AG28" s="594">
        <v>6574.2684943588993</v>
      </c>
      <c r="AH28" s="594">
        <v>26308.205852438201</v>
      </c>
      <c r="AI28" s="594">
        <v>528981.38709677418</v>
      </c>
      <c r="AJ28" s="594">
        <v>14773.230515228692</v>
      </c>
      <c r="AK28" s="594">
        <v>11884.960138187616</v>
      </c>
      <c r="AL28" s="595">
        <v>16</v>
      </c>
      <c r="AM28" s="561">
        <v>60</v>
      </c>
    </row>
    <row r="29" spans="1:39" ht="23.1" customHeight="1">
      <c r="A29" s="597"/>
      <c r="B29" s="390">
        <v>17</v>
      </c>
      <c r="C29" s="577"/>
      <c r="D29" s="392" t="s">
        <v>345</v>
      </c>
      <c r="E29" s="579"/>
      <c r="F29" s="580">
        <v>248166.60683288623</v>
      </c>
      <c r="G29" s="583">
        <v>46</v>
      </c>
      <c r="H29" s="582">
        <v>114211.72684235443</v>
      </c>
      <c r="I29" s="583">
        <v>42</v>
      </c>
      <c r="J29" s="580">
        <v>112130.35576771342</v>
      </c>
      <c r="K29" s="583">
        <v>49</v>
      </c>
      <c r="L29" s="584">
        <v>21824.524222818367</v>
      </c>
      <c r="M29" s="585">
        <v>945.87738677607706</v>
      </c>
      <c r="N29" s="583">
        <v>55</v>
      </c>
      <c r="O29" s="587">
        <v>21.133817263689441</v>
      </c>
      <c r="P29" s="583">
        <v>42</v>
      </c>
      <c r="Q29" s="585">
        <v>750.79296196938617</v>
      </c>
      <c r="R29" s="583">
        <v>57</v>
      </c>
      <c r="S29" s="588">
        <v>173.95060754300141</v>
      </c>
      <c r="T29" s="589">
        <v>1.8301433510871243</v>
      </c>
      <c r="U29" s="583">
        <v>42</v>
      </c>
      <c r="V29" s="590">
        <v>13.991226432704872</v>
      </c>
      <c r="W29" s="583">
        <v>48</v>
      </c>
      <c r="X29" s="589">
        <v>1.4663104077010787</v>
      </c>
      <c r="Y29" s="583">
        <v>45</v>
      </c>
      <c r="Z29" s="591">
        <v>1.9230036513732338</v>
      </c>
      <c r="AA29" s="592">
        <v>14335.848125670869</v>
      </c>
      <c r="AB29" s="583">
        <v>24</v>
      </c>
      <c r="AC29" s="593">
        <v>38625.753518965721</v>
      </c>
      <c r="AD29" s="583">
        <v>30</v>
      </c>
      <c r="AE29" s="592">
        <v>10185.376567343355</v>
      </c>
      <c r="AF29" s="583">
        <v>17</v>
      </c>
      <c r="AG29" s="594">
        <v>6524.3721621398499</v>
      </c>
      <c r="AH29" s="594">
        <v>26236.657129391351</v>
      </c>
      <c r="AI29" s="594">
        <v>540421.6636176965</v>
      </c>
      <c r="AJ29" s="594">
        <v>14934.923667050249</v>
      </c>
      <c r="AK29" s="594">
        <v>12546.391490712811</v>
      </c>
      <c r="AL29" s="595">
        <v>17</v>
      </c>
      <c r="AM29" s="561">
        <v>39</v>
      </c>
    </row>
    <row r="30" spans="1:39" ht="23.1" customHeight="1">
      <c r="A30" s="597"/>
      <c r="B30" s="390">
        <v>19</v>
      </c>
      <c r="C30" s="577"/>
      <c r="D30" s="392" t="s">
        <v>346</v>
      </c>
      <c r="E30" s="579"/>
      <c r="F30" s="580">
        <v>219179.35801731859</v>
      </c>
      <c r="G30" s="583">
        <v>68</v>
      </c>
      <c r="H30" s="582">
        <v>93393.26963272618</v>
      </c>
      <c r="I30" s="583">
        <v>68</v>
      </c>
      <c r="J30" s="580">
        <v>105170.08062108092</v>
      </c>
      <c r="K30" s="583">
        <v>62</v>
      </c>
      <c r="L30" s="584">
        <v>20616.007763511498</v>
      </c>
      <c r="M30" s="585">
        <v>872.94714840250811</v>
      </c>
      <c r="N30" s="583">
        <v>69</v>
      </c>
      <c r="O30" s="587">
        <v>20.304568527918782</v>
      </c>
      <c r="P30" s="583">
        <v>50</v>
      </c>
      <c r="Q30" s="585">
        <v>695.81964765601674</v>
      </c>
      <c r="R30" s="583">
        <v>69</v>
      </c>
      <c r="S30" s="588">
        <v>156.8229322185727</v>
      </c>
      <c r="T30" s="589">
        <v>1.8117325123995212</v>
      </c>
      <c r="U30" s="583">
        <v>46</v>
      </c>
      <c r="V30" s="590">
        <v>12.110294117647058</v>
      </c>
      <c r="W30" s="583">
        <v>65</v>
      </c>
      <c r="X30" s="589">
        <v>1.4326910698193365</v>
      </c>
      <c r="Y30" s="583">
        <v>55</v>
      </c>
      <c r="Z30" s="591">
        <v>2.1601294744859101</v>
      </c>
      <c r="AA30" s="592">
        <v>13858.544538005513</v>
      </c>
      <c r="AB30" s="583">
        <v>37</v>
      </c>
      <c r="AC30" s="593">
        <v>37981.063752276867</v>
      </c>
      <c r="AD30" s="583">
        <v>35</v>
      </c>
      <c r="AE30" s="592">
        <v>10549.769364404241</v>
      </c>
      <c r="AF30" s="583">
        <v>11</v>
      </c>
      <c r="AG30" s="594">
        <v>6085.7655354781846</v>
      </c>
      <c r="AH30" s="594">
        <v>25107.975714041389</v>
      </c>
      <c r="AI30" s="594">
        <v>459961.85294117645</v>
      </c>
      <c r="AJ30" s="594">
        <v>15114.560357035574</v>
      </c>
      <c r="AK30" s="594">
        <v>13146.041507996953</v>
      </c>
      <c r="AL30" s="595">
        <v>19</v>
      </c>
      <c r="AM30" s="561">
        <v>85</v>
      </c>
    </row>
    <row r="31" spans="1:39" ht="23.1" customHeight="1">
      <c r="A31" s="597"/>
      <c r="B31" s="390">
        <v>20</v>
      </c>
      <c r="C31" s="577"/>
      <c r="D31" s="392" t="s">
        <v>347</v>
      </c>
      <c r="E31" s="579"/>
      <c r="F31" s="580">
        <v>264140.15091863519</v>
      </c>
      <c r="G31" s="583">
        <v>30</v>
      </c>
      <c r="H31" s="582">
        <v>125815.97769028871</v>
      </c>
      <c r="I31" s="583">
        <v>30</v>
      </c>
      <c r="J31" s="580">
        <v>115017.03412073491</v>
      </c>
      <c r="K31" s="583">
        <v>41</v>
      </c>
      <c r="L31" s="584">
        <v>23307.139107611547</v>
      </c>
      <c r="M31" s="585">
        <v>919.16010498687672</v>
      </c>
      <c r="N31" s="583">
        <v>60</v>
      </c>
      <c r="O31" s="587">
        <v>23.884514435695539</v>
      </c>
      <c r="P31" s="583">
        <v>25</v>
      </c>
      <c r="Q31" s="585">
        <v>699.27821522309705</v>
      </c>
      <c r="R31" s="583">
        <v>66</v>
      </c>
      <c r="S31" s="588">
        <v>195.99737532808399</v>
      </c>
      <c r="T31" s="589">
        <v>1.7979011993146774</v>
      </c>
      <c r="U31" s="583">
        <v>52</v>
      </c>
      <c r="V31" s="590">
        <v>12.244505494505495</v>
      </c>
      <c r="W31" s="583">
        <v>64</v>
      </c>
      <c r="X31" s="589">
        <v>1.4172844140001877</v>
      </c>
      <c r="Y31" s="583">
        <v>59</v>
      </c>
      <c r="Z31" s="591">
        <v>1.8828255775025109</v>
      </c>
      <c r="AA31" s="592">
        <v>15983.70418900139</v>
      </c>
      <c r="AB31" s="583">
        <v>4</v>
      </c>
      <c r="AC31" s="593">
        <v>43020.765088624634</v>
      </c>
      <c r="AD31" s="583">
        <v>14</v>
      </c>
      <c r="AE31" s="592">
        <v>11605.267478813559</v>
      </c>
      <c r="AF31" s="583">
        <v>6</v>
      </c>
      <c r="AG31" s="594">
        <v>6315.8036984352775</v>
      </c>
      <c r="AH31" s="594">
        <v>28737.120930896632</v>
      </c>
      <c r="AI31" s="594">
        <v>526767.99450549448</v>
      </c>
      <c r="AJ31" s="594">
        <v>16447.964718025713</v>
      </c>
      <c r="AK31" s="594">
        <v>11891.556745898895</v>
      </c>
      <c r="AL31" s="595">
        <v>20</v>
      </c>
      <c r="AM31" s="561">
        <v>89</v>
      </c>
    </row>
    <row r="32" spans="1:39" ht="23.1" customHeight="1">
      <c r="A32" s="597"/>
      <c r="B32" s="390">
        <v>21</v>
      </c>
      <c r="C32" s="577"/>
      <c r="D32" s="392" t="s">
        <v>348</v>
      </c>
      <c r="E32" s="579"/>
      <c r="F32" s="580">
        <v>159725.95044378698</v>
      </c>
      <c r="G32" s="583">
        <v>77</v>
      </c>
      <c r="H32" s="582">
        <v>80502.925295857989</v>
      </c>
      <c r="I32" s="583">
        <v>75</v>
      </c>
      <c r="J32" s="580">
        <v>62454.308431952661</v>
      </c>
      <c r="K32" s="583">
        <v>77</v>
      </c>
      <c r="L32" s="584">
        <v>16768.71671597633</v>
      </c>
      <c r="M32" s="585">
        <v>665.16272189349115</v>
      </c>
      <c r="N32" s="583">
        <v>77</v>
      </c>
      <c r="O32" s="587">
        <v>17.085798816568047</v>
      </c>
      <c r="P32" s="583">
        <v>70</v>
      </c>
      <c r="Q32" s="585">
        <v>536.87130177514791</v>
      </c>
      <c r="R32" s="583">
        <v>76</v>
      </c>
      <c r="S32" s="588">
        <v>111.20562130177514</v>
      </c>
      <c r="T32" s="589">
        <v>1.6672411875903481</v>
      </c>
      <c r="U32" s="583">
        <v>73</v>
      </c>
      <c r="V32" s="590">
        <v>11.712121212121213</v>
      </c>
      <c r="W32" s="583">
        <v>68</v>
      </c>
      <c r="X32" s="589">
        <v>1.2929668664324585</v>
      </c>
      <c r="Y32" s="583">
        <v>77</v>
      </c>
      <c r="Z32" s="591">
        <v>1.9308280678417027</v>
      </c>
      <c r="AA32" s="592">
        <v>14402.873578550705</v>
      </c>
      <c r="AB32" s="583">
        <v>20</v>
      </c>
      <c r="AC32" s="593">
        <v>40229.146183699871</v>
      </c>
      <c r="AD32" s="583">
        <v>25</v>
      </c>
      <c r="AE32" s="592">
        <v>8997.1470431539692</v>
      </c>
      <c r="AF32" s="583">
        <v>59</v>
      </c>
      <c r="AG32" s="594">
        <v>7809.6124698587664</v>
      </c>
      <c r="AH32" s="594">
        <v>24013.064049816523</v>
      </c>
      <c r="AI32" s="594">
        <v>471168.63636363635</v>
      </c>
      <c r="AJ32" s="594">
        <v>11633.013019218846</v>
      </c>
      <c r="AK32" s="594">
        <v>15079.01895576987</v>
      </c>
      <c r="AL32" s="595">
        <v>21</v>
      </c>
      <c r="AM32" s="561">
        <v>1</v>
      </c>
    </row>
    <row r="33" spans="1:39" ht="23.1" customHeight="1">
      <c r="A33" s="597"/>
      <c r="B33" s="390">
        <v>22</v>
      </c>
      <c r="C33" s="577"/>
      <c r="D33" s="392" t="s">
        <v>349</v>
      </c>
      <c r="E33" s="579"/>
      <c r="F33" s="580">
        <v>175845.74430823117</v>
      </c>
      <c r="G33" s="583">
        <v>75</v>
      </c>
      <c r="H33" s="582">
        <v>86012.019848219497</v>
      </c>
      <c r="I33" s="583">
        <v>72</v>
      </c>
      <c r="J33" s="580">
        <v>72298.558085230587</v>
      </c>
      <c r="K33" s="583">
        <v>76</v>
      </c>
      <c r="L33" s="584">
        <v>17535.166374781085</v>
      </c>
      <c r="M33" s="585">
        <v>686.69001751313488</v>
      </c>
      <c r="N33" s="583">
        <v>76</v>
      </c>
      <c r="O33" s="587">
        <v>13.952130764740222</v>
      </c>
      <c r="P33" s="583">
        <v>76</v>
      </c>
      <c r="Q33" s="585">
        <v>530.8231173380035</v>
      </c>
      <c r="R33" s="583">
        <v>77</v>
      </c>
      <c r="S33" s="588">
        <v>141.91476941039113</v>
      </c>
      <c r="T33" s="589">
        <v>1.6860494771741903</v>
      </c>
      <c r="U33" s="583">
        <v>71</v>
      </c>
      <c r="V33" s="590">
        <v>12.799163179916318</v>
      </c>
      <c r="W33" s="583">
        <v>60</v>
      </c>
      <c r="X33" s="589">
        <v>1.3563180468492246</v>
      </c>
      <c r="Y33" s="583">
        <v>71</v>
      </c>
      <c r="Z33" s="591">
        <v>1.8268202385849446</v>
      </c>
      <c r="AA33" s="592">
        <v>15188.007865678415</v>
      </c>
      <c r="AB33" s="583">
        <v>10</v>
      </c>
      <c r="AC33" s="593">
        <v>48165.606407322652</v>
      </c>
      <c r="AD33" s="583">
        <v>6</v>
      </c>
      <c r="AE33" s="592">
        <v>10041.954917700479</v>
      </c>
      <c r="AF33" s="583">
        <v>21</v>
      </c>
      <c r="AG33" s="594">
        <v>6763.7333933798691</v>
      </c>
      <c r="AH33" s="594">
        <v>25607.732721244582</v>
      </c>
      <c r="AI33" s="594">
        <v>616479.45606694557</v>
      </c>
      <c r="AJ33" s="594">
        <v>13620.08468052348</v>
      </c>
      <c r="AK33" s="594">
        <v>12356.125051419169</v>
      </c>
      <c r="AL33" s="595">
        <v>22</v>
      </c>
      <c r="AM33" s="561">
        <v>29</v>
      </c>
    </row>
    <row r="34" spans="1:39" ht="23.1" customHeight="1">
      <c r="A34" s="597"/>
      <c r="B34" s="390">
        <v>23</v>
      </c>
      <c r="C34" s="577"/>
      <c r="D34" s="392" t="s">
        <v>66</v>
      </c>
      <c r="E34" s="579"/>
      <c r="F34" s="580">
        <v>199923.5816618911</v>
      </c>
      <c r="G34" s="583">
        <v>74</v>
      </c>
      <c r="H34" s="582">
        <v>104322.83667621776</v>
      </c>
      <c r="I34" s="583">
        <v>55</v>
      </c>
      <c r="J34" s="580">
        <v>77187.191977077367</v>
      </c>
      <c r="K34" s="583">
        <v>75</v>
      </c>
      <c r="L34" s="584">
        <v>18413.553008595987</v>
      </c>
      <c r="M34" s="585">
        <v>826.93409742120355</v>
      </c>
      <c r="N34" s="583">
        <v>72</v>
      </c>
      <c r="O34" s="587">
        <v>21.48997134670487</v>
      </c>
      <c r="P34" s="583">
        <v>39</v>
      </c>
      <c r="Q34" s="585">
        <v>635.81661891117483</v>
      </c>
      <c r="R34" s="583">
        <v>73</v>
      </c>
      <c r="S34" s="588">
        <v>169.62750716332377</v>
      </c>
      <c r="T34" s="589">
        <v>1.8510048510048509</v>
      </c>
      <c r="U34" s="583">
        <v>35</v>
      </c>
      <c r="V34" s="590">
        <v>18.506666666666668</v>
      </c>
      <c r="W34" s="583">
        <v>4</v>
      </c>
      <c r="X34" s="589">
        <v>1.3005858494817486</v>
      </c>
      <c r="Y34" s="583">
        <v>76</v>
      </c>
      <c r="Z34" s="591">
        <v>1.8040540540540539</v>
      </c>
      <c r="AA34" s="592">
        <v>13061.274803444403</v>
      </c>
      <c r="AB34" s="583">
        <v>60</v>
      </c>
      <c r="AC34" s="593">
        <v>26231.030259365994</v>
      </c>
      <c r="AD34" s="583">
        <v>72</v>
      </c>
      <c r="AE34" s="592">
        <v>9334.1406791406789</v>
      </c>
      <c r="AF34" s="583">
        <v>48</v>
      </c>
      <c r="AG34" s="594">
        <v>6017.1629213483147</v>
      </c>
      <c r="AH34" s="594">
        <v>24176.483021483022</v>
      </c>
      <c r="AI34" s="594">
        <v>485448.93333333335</v>
      </c>
      <c r="AJ34" s="594">
        <v>12139.851284362325</v>
      </c>
      <c r="AK34" s="594">
        <v>10855.287162162162</v>
      </c>
      <c r="AL34" s="595">
        <v>23</v>
      </c>
      <c r="AM34" s="561">
        <v>100</v>
      </c>
    </row>
    <row r="35" spans="1:39" ht="23.1" customHeight="1">
      <c r="A35" s="597"/>
      <c r="B35" s="390">
        <v>24</v>
      </c>
      <c r="C35" s="577"/>
      <c r="D35" s="392" t="s">
        <v>68</v>
      </c>
      <c r="E35" s="579"/>
      <c r="F35" s="580">
        <v>231363.6595744681</v>
      </c>
      <c r="G35" s="583">
        <v>60</v>
      </c>
      <c r="H35" s="582">
        <v>121067.14893617021</v>
      </c>
      <c r="I35" s="583">
        <v>34</v>
      </c>
      <c r="J35" s="580">
        <v>89442.042553191495</v>
      </c>
      <c r="K35" s="583">
        <v>72</v>
      </c>
      <c r="L35" s="584">
        <v>20854.468085106382</v>
      </c>
      <c r="M35" s="585">
        <v>887.659574468085</v>
      </c>
      <c r="N35" s="583">
        <v>65</v>
      </c>
      <c r="O35" s="587">
        <v>17.872340425531917</v>
      </c>
      <c r="P35" s="583">
        <v>67</v>
      </c>
      <c r="Q35" s="585">
        <v>720</v>
      </c>
      <c r="R35" s="583">
        <v>64</v>
      </c>
      <c r="S35" s="588">
        <v>149.78723404255319</v>
      </c>
      <c r="T35" s="589">
        <v>1.7090124640460211</v>
      </c>
      <c r="U35" s="583">
        <v>69</v>
      </c>
      <c r="V35" s="590">
        <v>12.357142857142858</v>
      </c>
      <c r="W35" s="583">
        <v>63</v>
      </c>
      <c r="X35" s="589">
        <v>1.4284869976359338</v>
      </c>
      <c r="Y35" s="583">
        <v>57</v>
      </c>
      <c r="Z35" s="591">
        <v>1.7869318181818181</v>
      </c>
      <c r="AA35" s="592">
        <v>15251.1809256662</v>
      </c>
      <c r="AB35" s="583">
        <v>9</v>
      </c>
      <c r="AC35" s="593">
        <v>54818.458574181117</v>
      </c>
      <c r="AD35" s="583">
        <v>4</v>
      </c>
      <c r="AE35" s="592">
        <v>8696.2681009515927</v>
      </c>
      <c r="AF35" s="583">
        <v>66</v>
      </c>
      <c r="AG35" s="594">
        <v>7791.4149443561209</v>
      </c>
      <c r="AH35" s="594">
        <v>26064.458293384469</v>
      </c>
      <c r="AI35" s="594">
        <v>677399.52380952379</v>
      </c>
      <c r="AJ35" s="594">
        <v>12422.505910165484</v>
      </c>
      <c r="AK35" s="594">
        <v>13922.727272727272</v>
      </c>
      <c r="AL35" s="595">
        <v>24</v>
      </c>
      <c r="AM35" s="561">
        <v>95</v>
      </c>
    </row>
    <row r="36" spans="1:39" ht="23.1" customHeight="1">
      <c r="A36" s="597"/>
      <c r="B36" s="390">
        <v>26</v>
      </c>
      <c r="C36" s="577"/>
      <c r="D36" s="392" t="s">
        <v>70</v>
      </c>
      <c r="E36" s="579"/>
      <c r="F36" s="580">
        <v>234965.0629095675</v>
      </c>
      <c r="G36" s="583">
        <v>57</v>
      </c>
      <c r="H36" s="582">
        <v>96278.737585554103</v>
      </c>
      <c r="I36" s="583">
        <v>65</v>
      </c>
      <c r="J36" s="580">
        <v>118022.33522644531</v>
      </c>
      <c r="K36" s="583">
        <v>38</v>
      </c>
      <c r="L36" s="584">
        <v>20663.990097568079</v>
      </c>
      <c r="M36" s="585">
        <v>912.27610310179125</v>
      </c>
      <c r="N36" s="583">
        <v>61</v>
      </c>
      <c r="O36" s="587">
        <v>18.756371049949031</v>
      </c>
      <c r="P36" s="583">
        <v>60</v>
      </c>
      <c r="Q36" s="585">
        <v>707.22295034221634</v>
      </c>
      <c r="R36" s="583">
        <v>65</v>
      </c>
      <c r="S36" s="588">
        <v>186.29678170962575</v>
      </c>
      <c r="T36" s="589">
        <v>1.8054305143185518</v>
      </c>
      <c r="U36" s="583">
        <v>48</v>
      </c>
      <c r="V36" s="590">
        <v>13.312111801242237</v>
      </c>
      <c r="W36" s="583">
        <v>59</v>
      </c>
      <c r="X36" s="589">
        <v>1.5017399361680221</v>
      </c>
      <c r="Y36" s="583">
        <v>25</v>
      </c>
      <c r="Z36" s="591">
        <v>1.7998123974048308</v>
      </c>
      <c r="AA36" s="592">
        <v>14265.802737327922</v>
      </c>
      <c r="AB36" s="583">
        <v>25</v>
      </c>
      <c r="AC36" s="593">
        <v>38559.786014230725</v>
      </c>
      <c r="AD36" s="583">
        <v>32</v>
      </c>
      <c r="AE36" s="592">
        <v>11112.534635002468</v>
      </c>
      <c r="AF36" s="583">
        <v>9</v>
      </c>
      <c r="AG36" s="594">
        <v>6162.8499457111839</v>
      </c>
      <c r="AH36" s="594">
        <v>25755.915573220955</v>
      </c>
      <c r="AI36" s="594">
        <v>513312.18245341617</v>
      </c>
      <c r="AJ36" s="594">
        <v>16688.137053433544</v>
      </c>
      <c r="AK36" s="594">
        <v>11091.973735636677</v>
      </c>
      <c r="AL36" s="595">
        <v>26</v>
      </c>
      <c r="AM36" s="561">
        <v>23</v>
      </c>
    </row>
    <row r="37" spans="1:39" ht="23.1" customHeight="1">
      <c r="A37" s="597"/>
      <c r="B37" s="390">
        <v>28</v>
      </c>
      <c r="C37" s="577"/>
      <c r="D37" s="392" t="s">
        <v>72</v>
      </c>
      <c r="E37" s="579"/>
      <c r="F37" s="580">
        <v>228241.22918132771</v>
      </c>
      <c r="G37" s="583">
        <v>63</v>
      </c>
      <c r="H37" s="582">
        <v>99038.174994135581</v>
      </c>
      <c r="I37" s="583">
        <v>63</v>
      </c>
      <c r="J37" s="580">
        <v>108481.32535772929</v>
      </c>
      <c r="K37" s="583">
        <v>56</v>
      </c>
      <c r="L37" s="584">
        <v>20721.72882946282</v>
      </c>
      <c r="M37" s="585">
        <v>884.04879193056536</v>
      </c>
      <c r="N37" s="583">
        <v>67</v>
      </c>
      <c r="O37" s="587">
        <v>18.0623973727422</v>
      </c>
      <c r="P37" s="583">
        <v>66</v>
      </c>
      <c r="Q37" s="585">
        <v>696.76284306826176</v>
      </c>
      <c r="R37" s="583">
        <v>68</v>
      </c>
      <c r="S37" s="588">
        <v>169.22355148956134</v>
      </c>
      <c r="T37" s="589">
        <v>1.8475336322869955</v>
      </c>
      <c r="U37" s="583">
        <v>38</v>
      </c>
      <c r="V37" s="590">
        <v>14.150649350649351</v>
      </c>
      <c r="W37" s="583">
        <v>44</v>
      </c>
      <c r="X37" s="589">
        <v>1.475945190721476</v>
      </c>
      <c r="Y37" s="583">
        <v>40</v>
      </c>
      <c r="Z37" s="591">
        <v>2.0643193789853065</v>
      </c>
      <c r="AA37" s="592">
        <v>13974.153501464927</v>
      </c>
      <c r="AB37" s="583">
        <v>34</v>
      </c>
      <c r="AC37" s="593">
        <v>38748.140602055799</v>
      </c>
      <c r="AD37" s="583">
        <v>29</v>
      </c>
      <c r="AE37" s="592">
        <v>10548.720118613139</v>
      </c>
      <c r="AF37" s="583">
        <v>12</v>
      </c>
      <c r="AG37" s="594">
        <v>5931.8244695138328</v>
      </c>
      <c r="AH37" s="594">
        <v>25817.718576697534</v>
      </c>
      <c r="AI37" s="594">
        <v>548311.35064935067</v>
      </c>
      <c r="AJ37" s="594">
        <v>15569.33272733394</v>
      </c>
      <c r="AK37" s="594">
        <v>12245.180205156639</v>
      </c>
      <c r="AL37" s="595">
        <v>28</v>
      </c>
      <c r="AM37" s="561">
        <v>56</v>
      </c>
    </row>
    <row r="38" spans="1:39" ht="23.1" customHeight="1">
      <c r="A38" s="597"/>
      <c r="B38" s="390">
        <v>29</v>
      </c>
      <c r="C38" s="577"/>
      <c r="D38" s="392" t="s">
        <v>350</v>
      </c>
      <c r="E38" s="579"/>
      <c r="F38" s="580">
        <v>255922.0349104272</v>
      </c>
      <c r="G38" s="583">
        <v>40</v>
      </c>
      <c r="H38" s="582">
        <v>122721.54800183739</v>
      </c>
      <c r="I38" s="583">
        <v>32</v>
      </c>
      <c r="J38" s="580">
        <v>109668.32797427653</v>
      </c>
      <c r="K38" s="583">
        <v>53</v>
      </c>
      <c r="L38" s="584">
        <v>23532.158934313276</v>
      </c>
      <c r="M38" s="585">
        <v>998.89756545705097</v>
      </c>
      <c r="N38" s="583">
        <v>41</v>
      </c>
      <c r="O38" s="587">
        <v>22.829581993569132</v>
      </c>
      <c r="P38" s="583">
        <v>32</v>
      </c>
      <c r="Q38" s="585">
        <v>789.6187413872301</v>
      </c>
      <c r="R38" s="583">
        <v>49</v>
      </c>
      <c r="S38" s="588">
        <v>186.44924207625172</v>
      </c>
      <c r="T38" s="589">
        <v>1.7535178883472822</v>
      </c>
      <c r="U38" s="583">
        <v>63</v>
      </c>
      <c r="V38" s="590">
        <v>12.653923541247485</v>
      </c>
      <c r="W38" s="583">
        <v>61</v>
      </c>
      <c r="X38" s="589">
        <v>1.4136125654450262</v>
      </c>
      <c r="Y38" s="583">
        <v>61</v>
      </c>
      <c r="Z38" s="591">
        <v>1.8583394924858339</v>
      </c>
      <c r="AA38" s="592">
        <v>14610.885083394523</v>
      </c>
      <c r="AB38" s="583">
        <v>15</v>
      </c>
      <c r="AC38" s="593">
        <v>42481.286373032279</v>
      </c>
      <c r="AD38" s="583">
        <v>17</v>
      </c>
      <c r="AE38" s="592">
        <v>9825.0185185185182</v>
      </c>
      <c r="AF38" s="583">
        <v>30</v>
      </c>
      <c r="AG38" s="594">
        <v>6791.662468513854</v>
      </c>
      <c r="AH38" s="594">
        <v>25620.448358318772</v>
      </c>
      <c r="AI38" s="594">
        <v>537554.94969818916</v>
      </c>
      <c r="AJ38" s="594">
        <v>13888.769633507853</v>
      </c>
      <c r="AK38" s="594">
        <v>12621.214584873122</v>
      </c>
      <c r="AL38" s="595">
        <v>29</v>
      </c>
      <c r="AM38" s="561">
        <v>49</v>
      </c>
    </row>
    <row r="39" spans="1:39" ht="23.1" customHeight="1">
      <c r="A39" s="597"/>
      <c r="B39" s="390">
        <v>33</v>
      </c>
      <c r="C39" s="577"/>
      <c r="D39" s="392" t="s">
        <v>351</v>
      </c>
      <c r="E39" s="579"/>
      <c r="F39" s="580">
        <v>276425.01315097319</v>
      </c>
      <c r="G39" s="583">
        <v>20</v>
      </c>
      <c r="H39" s="582">
        <v>147520.81536033665</v>
      </c>
      <c r="I39" s="583">
        <v>10</v>
      </c>
      <c r="J39" s="580">
        <v>101339.25302472383</v>
      </c>
      <c r="K39" s="583">
        <v>64</v>
      </c>
      <c r="L39" s="584">
        <v>27564.944765912678</v>
      </c>
      <c r="M39" s="585">
        <v>972.1725407680168</v>
      </c>
      <c r="N39" s="583">
        <v>50</v>
      </c>
      <c r="O39" s="587">
        <v>28.09047869542346</v>
      </c>
      <c r="P39" s="583">
        <v>9</v>
      </c>
      <c r="Q39" s="585">
        <v>734.08732246186219</v>
      </c>
      <c r="R39" s="583">
        <v>60</v>
      </c>
      <c r="S39" s="588">
        <v>209.99473961073122</v>
      </c>
      <c r="T39" s="589">
        <v>1.9227855635517559</v>
      </c>
      <c r="U39" s="583">
        <v>15</v>
      </c>
      <c r="V39" s="590">
        <v>14.393258426966293</v>
      </c>
      <c r="W39" s="583">
        <v>41</v>
      </c>
      <c r="X39" s="589">
        <v>1.3862414905051952</v>
      </c>
      <c r="Y39" s="583">
        <v>67</v>
      </c>
      <c r="Z39" s="591">
        <v>2.130260521042084</v>
      </c>
      <c r="AA39" s="592">
        <v>14787.785282116223</v>
      </c>
      <c r="AB39" s="583">
        <v>13</v>
      </c>
      <c r="AC39" s="593">
        <v>36486.738225344779</v>
      </c>
      <c r="AD39" s="583">
        <v>42</v>
      </c>
      <c r="AE39" s="592">
        <v>9958.43473765831</v>
      </c>
      <c r="AF39" s="583">
        <v>24</v>
      </c>
      <c r="AG39" s="594">
        <v>6161.9190968955781</v>
      </c>
      <c r="AH39" s="594">
        <v>28433.740057356204</v>
      </c>
      <c r="AI39" s="594">
        <v>525163.05243445688</v>
      </c>
      <c r="AJ39" s="594">
        <v>13804.795413830168</v>
      </c>
      <c r="AK39" s="594">
        <v>13126.492985971943</v>
      </c>
      <c r="AL39" s="595">
        <v>33</v>
      </c>
      <c r="AM39" s="561">
        <v>94</v>
      </c>
    </row>
    <row r="40" spans="1:39" ht="23.1" customHeight="1">
      <c r="A40" s="597"/>
      <c r="B40" s="390">
        <v>34</v>
      </c>
      <c r="C40" s="577"/>
      <c r="D40" s="392" t="s">
        <v>352</v>
      </c>
      <c r="E40" s="579"/>
      <c r="F40" s="580">
        <v>253259.17686650879</v>
      </c>
      <c r="G40" s="583">
        <v>41</v>
      </c>
      <c r="H40" s="582">
        <v>118329.18596534962</v>
      </c>
      <c r="I40" s="583">
        <v>38</v>
      </c>
      <c r="J40" s="580">
        <v>113329.37517138227</v>
      </c>
      <c r="K40" s="583">
        <v>46</v>
      </c>
      <c r="L40" s="584">
        <v>21600.615729776891</v>
      </c>
      <c r="M40" s="585">
        <v>996.90888695001865</v>
      </c>
      <c r="N40" s="583">
        <v>42</v>
      </c>
      <c r="O40" s="587">
        <v>22.68478125389505</v>
      </c>
      <c r="P40" s="583">
        <v>33</v>
      </c>
      <c r="Q40" s="585">
        <v>813.77290290415056</v>
      </c>
      <c r="R40" s="583">
        <v>41</v>
      </c>
      <c r="S40" s="588">
        <v>160.45120279197306</v>
      </c>
      <c r="T40" s="589">
        <v>1.8527543697331901</v>
      </c>
      <c r="U40" s="583">
        <v>33</v>
      </c>
      <c r="V40" s="590">
        <v>13.947802197802197</v>
      </c>
      <c r="W40" s="583">
        <v>50</v>
      </c>
      <c r="X40" s="589">
        <v>1.4878616612293036</v>
      </c>
      <c r="Y40" s="583">
        <v>33</v>
      </c>
      <c r="Z40" s="591">
        <v>1.9933970325487453</v>
      </c>
      <c r="AA40" s="592">
        <v>13711.718139917806</v>
      </c>
      <c r="AB40" s="583">
        <v>42</v>
      </c>
      <c r="AC40" s="593">
        <v>37398.269017136103</v>
      </c>
      <c r="AD40" s="583">
        <v>40</v>
      </c>
      <c r="AE40" s="592">
        <v>9360.0187047693562</v>
      </c>
      <c r="AF40" s="583">
        <v>45</v>
      </c>
      <c r="AG40" s="594">
        <v>6753.5068781419277</v>
      </c>
      <c r="AH40" s="594">
        <v>25404.445700282562</v>
      </c>
      <c r="AI40" s="594">
        <v>521623.65879120881</v>
      </c>
      <c r="AJ40" s="594">
        <v>13926.412979215487</v>
      </c>
      <c r="AK40" s="594">
        <v>13462.420570185659</v>
      </c>
      <c r="AL40" s="595">
        <v>34</v>
      </c>
      <c r="AM40" s="561">
        <v>86</v>
      </c>
    </row>
    <row r="41" spans="1:39" ht="23.1" customHeight="1">
      <c r="A41" s="597"/>
      <c r="B41" s="390">
        <v>39</v>
      </c>
      <c r="C41" s="577"/>
      <c r="D41" s="392" t="s">
        <v>353</v>
      </c>
      <c r="E41" s="579"/>
      <c r="F41" s="580">
        <v>289721.89167340338</v>
      </c>
      <c r="G41" s="583">
        <v>12</v>
      </c>
      <c r="H41" s="582">
        <v>145283.70250606307</v>
      </c>
      <c r="I41" s="583">
        <v>12</v>
      </c>
      <c r="J41" s="580">
        <v>122904.93128536783</v>
      </c>
      <c r="K41" s="583">
        <v>23</v>
      </c>
      <c r="L41" s="584">
        <v>21533.257881972513</v>
      </c>
      <c r="M41" s="585">
        <v>1123.8480194017784</v>
      </c>
      <c r="N41" s="583">
        <v>7</v>
      </c>
      <c r="O41" s="587">
        <v>25.869037995149558</v>
      </c>
      <c r="P41" s="583">
        <v>18</v>
      </c>
      <c r="Q41" s="585">
        <v>919.24009700889235</v>
      </c>
      <c r="R41" s="583">
        <v>10</v>
      </c>
      <c r="S41" s="588">
        <v>178.73888439773646</v>
      </c>
      <c r="T41" s="589">
        <v>1.8780031650122284</v>
      </c>
      <c r="U41" s="583">
        <v>28</v>
      </c>
      <c r="V41" s="590">
        <v>16.149999999999999</v>
      </c>
      <c r="W41" s="583">
        <v>18</v>
      </c>
      <c r="X41" s="589">
        <v>1.4792894204555449</v>
      </c>
      <c r="Y41" s="583">
        <v>39</v>
      </c>
      <c r="Z41" s="591">
        <v>1.8629579375848033</v>
      </c>
      <c r="AA41" s="592">
        <v>13727.056074766355</v>
      </c>
      <c r="AB41" s="583">
        <v>41</v>
      </c>
      <c r="AC41" s="593">
        <v>34774.756191950466</v>
      </c>
      <c r="AD41" s="583">
        <v>49</v>
      </c>
      <c r="AE41" s="592">
        <v>9038.3092562867841</v>
      </c>
      <c r="AF41" s="583">
        <v>58</v>
      </c>
      <c r="AG41" s="594">
        <v>6466.7734887108518</v>
      </c>
      <c r="AH41" s="594">
        <v>25779.454754711551</v>
      </c>
      <c r="AI41" s="594">
        <v>561612.3125</v>
      </c>
      <c r="AJ41" s="594">
        <v>13370.275261630464</v>
      </c>
      <c r="AK41" s="594">
        <v>12047.327001356853</v>
      </c>
      <c r="AL41" s="595">
        <v>39</v>
      </c>
      <c r="AM41" s="561">
        <v>34</v>
      </c>
    </row>
    <row r="42" spans="1:39" ht="23.1" customHeight="1">
      <c r="A42" s="597"/>
      <c r="B42" s="390">
        <v>40</v>
      </c>
      <c r="C42" s="577"/>
      <c r="D42" s="392" t="s">
        <v>354</v>
      </c>
      <c r="E42" s="579"/>
      <c r="F42" s="580">
        <v>304633.7993596585</v>
      </c>
      <c r="G42" s="583">
        <v>8</v>
      </c>
      <c r="H42" s="582">
        <v>143026.71024546426</v>
      </c>
      <c r="I42" s="583">
        <v>13</v>
      </c>
      <c r="J42" s="580">
        <v>141478.25773745996</v>
      </c>
      <c r="K42" s="583">
        <v>4</v>
      </c>
      <c r="L42" s="584">
        <v>20128.831376734259</v>
      </c>
      <c r="M42" s="585">
        <v>1179.4290288153682</v>
      </c>
      <c r="N42" s="583">
        <v>2</v>
      </c>
      <c r="O42" s="587">
        <v>25.667022411953045</v>
      </c>
      <c r="P42" s="583">
        <v>19</v>
      </c>
      <c r="Q42" s="585">
        <v>997.54535752401273</v>
      </c>
      <c r="R42" s="583">
        <v>2</v>
      </c>
      <c r="S42" s="588">
        <v>156.21664887940233</v>
      </c>
      <c r="T42" s="589">
        <v>1.9289446895147608</v>
      </c>
      <c r="U42" s="583">
        <v>14</v>
      </c>
      <c r="V42" s="590">
        <v>16.336798336798338</v>
      </c>
      <c r="W42" s="583">
        <v>12</v>
      </c>
      <c r="X42" s="589">
        <v>1.4994918155557933</v>
      </c>
      <c r="Y42" s="583">
        <v>26</v>
      </c>
      <c r="Z42" s="591">
        <v>2.3040136635354398</v>
      </c>
      <c r="AA42" s="592">
        <v>13390.182598599726</v>
      </c>
      <c r="AB42" s="583">
        <v>49</v>
      </c>
      <c r="AC42" s="593">
        <v>34109.449605497583</v>
      </c>
      <c r="AD42" s="583">
        <v>53</v>
      </c>
      <c r="AE42" s="592">
        <v>9458.2970943402961</v>
      </c>
      <c r="AF42" s="583">
        <v>41</v>
      </c>
      <c r="AG42" s="594">
        <v>5592.5025945144553</v>
      </c>
      <c r="AH42" s="594">
        <v>25828.9216152019</v>
      </c>
      <c r="AI42" s="594">
        <v>557239.19958419958</v>
      </c>
      <c r="AJ42" s="594">
        <v>14182.639082058415</v>
      </c>
      <c r="AK42" s="594">
        <v>12885.202391118703</v>
      </c>
      <c r="AL42" s="595">
        <v>40</v>
      </c>
      <c r="AM42" s="561">
        <v>5</v>
      </c>
    </row>
    <row r="43" spans="1:39" ht="23.1" customHeight="1">
      <c r="A43" s="597"/>
      <c r="B43" s="390">
        <v>42</v>
      </c>
      <c r="C43" s="577"/>
      <c r="D43" s="392" t="s">
        <v>84</v>
      </c>
      <c r="E43" s="579"/>
      <c r="F43" s="580">
        <v>283298.95691609976</v>
      </c>
      <c r="G43" s="583">
        <v>15</v>
      </c>
      <c r="H43" s="582">
        <v>137729.71088435373</v>
      </c>
      <c r="I43" s="583">
        <v>19</v>
      </c>
      <c r="J43" s="580">
        <v>119478.1141345427</v>
      </c>
      <c r="K43" s="583">
        <v>34</v>
      </c>
      <c r="L43" s="584">
        <v>26091.131897203326</v>
      </c>
      <c r="M43" s="585">
        <v>1076.1337868480725</v>
      </c>
      <c r="N43" s="583">
        <v>17</v>
      </c>
      <c r="O43" s="587">
        <v>22.996976568405138</v>
      </c>
      <c r="P43" s="583">
        <v>31</v>
      </c>
      <c r="Q43" s="585">
        <v>837.98185941043096</v>
      </c>
      <c r="R43" s="583">
        <v>34</v>
      </c>
      <c r="S43" s="588">
        <v>215.15495086923659</v>
      </c>
      <c r="T43" s="589">
        <v>1.8196983265728985</v>
      </c>
      <c r="U43" s="583">
        <v>44</v>
      </c>
      <c r="V43" s="590">
        <v>14.738701725554643</v>
      </c>
      <c r="W43" s="583">
        <v>34</v>
      </c>
      <c r="X43" s="589">
        <v>1.4629053353177288</v>
      </c>
      <c r="Y43" s="583">
        <v>47</v>
      </c>
      <c r="Z43" s="591">
        <v>1.8284735640259968</v>
      </c>
      <c r="AA43" s="592">
        <v>14467.027694683007</v>
      </c>
      <c r="AB43" s="583">
        <v>17</v>
      </c>
      <c r="AC43" s="593">
        <v>40634.756648268944</v>
      </c>
      <c r="AD43" s="583">
        <v>23</v>
      </c>
      <c r="AE43" s="592">
        <v>9746.2493448839286</v>
      </c>
      <c r="AF43" s="583">
        <v>32</v>
      </c>
      <c r="AG43" s="594">
        <v>6632.1278639704115</v>
      </c>
      <c r="AH43" s="594">
        <v>26325.626086498447</v>
      </c>
      <c r="AI43" s="594">
        <v>598903.55792933446</v>
      </c>
      <c r="AJ43" s="594">
        <v>14257.840165967618</v>
      </c>
      <c r="AK43" s="594">
        <v>12126.670472510101</v>
      </c>
      <c r="AL43" s="595">
        <v>42</v>
      </c>
      <c r="AM43" s="561">
        <v>98</v>
      </c>
    </row>
    <row r="44" spans="1:39" ht="23.1" customHeight="1">
      <c r="A44" s="597"/>
      <c r="B44" s="390">
        <v>43</v>
      </c>
      <c r="C44" s="577"/>
      <c r="D44" s="392" t="s">
        <v>86</v>
      </c>
      <c r="E44" s="579"/>
      <c r="F44" s="580">
        <v>262742.51800411521</v>
      </c>
      <c r="G44" s="583">
        <v>32</v>
      </c>
      <c r="H44" s="582">
        <v>99995.030864197528</v>
      </c>
      <c r="I44" s="583">
        <v>62</v>
      </c>
      <c r="J44" s="580">
        <v>139610.8101851852</v>
      </c>
      <c r="K44" s="583">
        <v>6</v>
      </c>
      <c r="L44" s="584">
        <v>23136.676954732509</v>
      </c>
      <c r="M44" s="585">
        <v>876.92901234567898</v>
      </c>
      <c r="N44" s="583">
        <v>68</v>
      </c>
      <c r="O44" s="587">
        <v>21.219135802469136</v>
      </c>
      <c r="P44" s="583">
        <v>40</v>
      </c>
      <c r="Q44" s="585">
        <v>698.22530864197529</v>
      </c>
      <c r="R44" s="583">
        <v>67</v>
      </c>
      <c r="S44" s="588">
        <v>157.48456790123458</v>
      </c>
      <c r="T44" s="589">
        <v>1.9171432761401965</v>
      </c>
      <c r="U44" s="583">
        <v>19</v>
      </c>
      <c r="V44" s="590">
        <v>14.631515151515151</v>
      </c>
      <c r="W44" s="583">
        <v>36</v>
      </c>
      <c r="X44" s="589">
        <v>1.5280878181751207</v>
      </c>
      <c r="Y44" s="583">
        <v>13</v>
      </c>
      <c r="Z44" s="591">
        <v>1.9289563939245469</v>
      </c>
      <c r="AA44" s="592">
        <v>15628.285932838675</v>
      </c>
      <c r="AB44" s="583">
        <v>6</v>
      </c>
      <c r="AC44" s="593">
        <v>32207.827023444621</v>
      </c>
      <c r="AD44" s="583">
        <v>65</v>
      </c>
      <c r="AE44" s="592">
        <v>13085.042788612203</v>
      </c>
      <c r="AF44" s="583">
        <v>4</v>
      </c>
      <c r="AG44" s="594">
        <v>7616.2390991448647</v>
      </c>
      <c r="AH44" s="594">
        <v>29961.663293738085</v>
      </c>
      <c r="AI44" s="594">
        <v>471249.30909090908</v>
      </c>
      <c r="AJ44" s="594">
        <v>19995.094485578516</v>
      </c>
      <c r="AK44" s="594">
        <v>14691.393107953618</v>
      </c>
      <c r="AL44" s="595">
        <v>43</v>
      </c>
      <c r="AM44" s="561">
        <v>99</v>
      </c>
    </row>
    <row r="45" spans="1:39" ht="23.1" customHeight="1">
      <c r="A45" s="597"/>
      <c r="B45" s="390">
        <v>44</v>
      </c>
      <c r="C45" s="577"/>
      <c r="D45" s="392" t="s">
        <v>355</v>
      </c>
      <c r="E45" s="579"/>
      <c r="F45" s="580">
        <v>252114.71220818983</v>
      </c>
      <c r="G45" s="583">
        <v>42</v>
      </c>
      <c r="H45" s="582">
        <v>122067.13088404133</v>
      </c>
      <c r="I45" s="583">
        <v>33</v>
      </c>
      <c r="J45" s="580">
        <v>108469.2039800995</v>
      </c>
      <c r="K45" s="583">
        <v>57</v>
      </c>
      <c r="L45" s="584">
        <v>21578.377344048986</v>
      </c>
      <c r="M45" s="585">
        <v>839.03559127439723</v>
      </c>
      <c r="N45" s="583">
        <v>70</v>
      </c>
      <c r="O45" s="587">
        <v>21.928817451205511</v>
      </c>
      <c r="P45" s="583">
        <v>36</v>
      </c>
      <c r="Q45" s="585">
        <v>655.98928434749325</v>
      </c>
      <c r="R45" s="583">
        <v>72</v>
      </c>
      <c r="S45" s="588">
        <v>161.11748947569845</v>
      </c>
      <c r="T45" s="589">
        <v>1.8952745849297574</v>
      </c>
      <c r="U45" s="583">
        <v>23</v>
      </c>
      <c r="V45" s="590">
        <v>13.523560209424083</v>
      </c>
      <c r="W45" s="583">
        <v>56</v>
      </c>
      <c r="X45" s="589">
        <v>1.4736013068082376</v>
      </c>
      <c r="Y45" s="583">
        <v>42</v>
      </c>
      <c r="Z45" s="591">
        <v>2.0294536817102138</v>
      </c>
      <c r="AA45" s="592">
        <v>15854.248724489797</v>
      </c>
      <c r="AB45" s="583">
        <v>5</v>
      </c>
      <c r="AC45" s="593">
        <v>41161.622531939604</v>
      </c>
      <c r="AD45" s="583">
        <v>20</v>
      </c>
      <c r="AE45" s="592">
        <v>11220.952135872363</v>
      </c>
      <c r="AF45" s="583">
        <v>8</v>
      </c>
      <c r="AG45" s="594">
        <v>6599.2860486891386</v>
      </c>
      <c r="AH45" s="594">
        <v>30048.154670680531</v>
      </c>
      <c r="AI45" s="594">
        <v>556651.68062827224</v>
      </c>
      <c r="AJ45" s="594">
        <v>16535.209731054198</v>
      </c>
      <c r="AK45" s="594">
        <v>13392.945368171022</v>
      </c>
      <c r="AL45" s="595">
        <v>44</v>
      </c>
      <c r="AM45" s="561">
        <v>59</v>
      </c>
    </row>
    <row r="46" spans="1:39" ht="23.1" customHeight="1">
      <c r="A46" s="597"/>
      <c r="B46" s="390">
        <v>46</v>
      </c>
      <c r="C46" s="577"/>
      <c r="D46" s="392" t="s">
        <v>356</v>
      </c>
      <c r="E46" s="579"/>
      <c r="F46" s="580">
        <v>280921.48266006098</v>
      </c>
      <c r="G46" s="583">
        <v>16</v>
      </c>
      <c r="H46" s="582">
        <v>129532.25114329268</v>
      </c>
      <c r="I46" s="583">
        <v>25</v>
      </c>
      <c r="J46" s="580">
        <v>123965.61108993902</v>
      </c>
      <c r="K46" s="583">
        <v>21</v>
      </c>
      <c r="L46" s="584">
        <v>27423.620426829268</v>
      </c>
      <c r="M46" s="585">
        <v>1083.1364329268292</v>
      </c>
      <c r="N46" s="583">
        <v>13</v>
      </c>
      <c r="O46" s="587">
        <v>22.503810975609756</v>
      </c>
      <c r="P46" s="583">
        <v>35</v>
      </c>
      <c r="Q46" s="585">
        <v>868.95960365853659</v>
      </c>
      <c r="R46" s="583">
        <v>17</v>
      </c>
      <c r="S46" s="588">
        <v>191.67301829268294</v>
      </c>
      <c r="T46" s="589">
        <v>1.8505532783280263</v>
      </c>
      <c r="U46" s="583">
        <v>36</v>
      </c>
      <c r="V46" s="590">
        <v>14.37679932260796</v>
      </c>
      <c r="W46" s="583">
        <v>42</v>
      </c>
      <c r="X46" s="589">
        <v>1.4814814814814814</v>
      </c>
      <c r="Y46" s="583">
        <v>37</v>
      </c>
      <c r="Z46" s="591">
        <v>2.0530867879510888</v>
      </c>
      <c r="AA46" s="592">
        <v>14015.228878896483</v>
      </c>
      <c r="AB46" s="583">
        <v>32</v>
      </c>
      <c r="AC46" s="593">
        <v>40036.825136933861</v>
      </c>
      <c r="AD46" s="583">
        <v>26</v>
      </c>
      <c r="AE46" s="592">
        <v>9629.5371077560685</v>
      </c>
      <c r="AF46" s="583">
        <v>37</v>
      </c>
      <c r="AG46" s="594">
        <v>6968.7759054813096</v>
      </c>
      <c r="AH46" s="594">
        <v>25935.927748359518</v>
      </c>
      <c r="AI46" s="594">
        <v>575601.40050804405</v>
      </c>
      <c r="AJ46" s="594">
        <v>14265.980900379362</v>
      </c>
      <c r="AK46" s="594">
        <v>14307.50173973556</v>
      </c>
      <c r="AL46" s="595">
        <v>46</v>
      </c>
      <c r="AM46" s="561">
        <v>55</v>
      </c>
    </row>
    <row r="47" spans="1:39" ht="23.1" customHeight="1">
      <c r="A47" s="597"/>
      <c r="B47" s="390">
        <v>47</v>
      </c>
      <c r="C47" s="577"/>
      <c r="D47" s="392" t="s">
        <v>357</v>
      </c>
      <c r="E47" s="579"/>
      <c r="F47" s="580">
        <v>242967.80003338342</v>
      </c>
      <c r="G47" s="583">
        <v>50</v>
      </c>
      <c r="H47" s="582">
        <v>104341.41378734769</v>
      </c>
      <c r="I47" s="583">
        <v>54</v>
      </c>
      <c r="J47" s="580">
        <v>111515.45818728092</v>
      </c>
      <c r="K47" s="583">
        <v>51</v>
      </c>
      <c r="L47" s="584">
        <v>27110.928058754798</v>
      </c>
      <c r="M47" s="585">
        <v>1085.0943081288599</v>
      </c>
      <c r="N47" s="583">
        <v>12</v>
      </c>
      <c r="O47" s="587">
        <v>17.593056251043233</v>
      </c>
      <c r="P47" s="583">
        <v>69</v>
      </c>
      <c r="Q47" s="585">
        <v>850.64263061258544</v>
      </c>
      <c r="R47" s="583">
        <v>28</v>
      </c>
      <c r="S47" s="588">
        <v>216.85862126523116</v>
      </c>
      <c r="T47" s="589">
        <v>1.7566761014029042</v>
      </c>
      <c r="U47" s="583">
        <v>62</v>
      </c>
      <c r="V47" s="590">
        <v>13.92314990512334</v>
      </c>
      <c r="W47" s="583">
        <v>51</v>
      </c>
      <c r="X47" s="589">
        <v>1.4823594050468978</v>
      </c>
      <c r="Y47" s="583">
        <v>36</v>
      </c>
      <c r="Z47" s="591">
        <v>1.8456742610837438</v>
      </c>
      <c r="AA47" s="592">
        <v>12746.458694548066</v>
      </c>
      <c r="AB47" s="583">
        <v>67</v>
      </c>
      <c r="AC47" s="593">
        <v>42596.893356047702</v>
      </c>
      <c r="AD47" s="583">
        <v>16</v>
      </c>
      <c r="AE47" s="592">
        <v>8843.7084348194421</v>
      </c>
      <c r="AF47" s="583">
        <v>62</v>
      </c>
      <c r="AG47" s="594">
        <v>6773.492222361233</v>
      </c>
      <c r="AH47" s="594">
        <v>22391.39936623185</v>
      </c>
      <c r="AI47" s="594">
        <v>593082.93168880453</v>
      </c>
      <c r="AJ47" s="594">
        <v>13109.554373847181</v>
      </c>
      <c r="AK47" s="594">
        <v>12501.660252463054</v>
      </c>
      <c r="AL47" s="595">
        <v>47</v>
      </c>
      <c r="AM47" s="561">
        <v>43</v>
      </c>
    </row>
    <row r="48" spans="1:39" ht="23.1" customHeight="1">
      <c r="A48" s="597"/>
      <c r="B48" s="390">
        <v>48</v>
      </c>
      <c r="C48" s="577"/>
      <c r="D48" s="392" t="s">
        <v>358</v>
      </c>
      <c r="E48" s="579"/>
      <c r="F48" s="580">
        <v>231207.79304769603</v>
      </c>
      <c r="G48" s="583">
        <v>61</v>
      </c>
      <c r="H48" s="582">
        <v>110510.17380759903</v>
      </c>
      <c r="I48" s="583">
        <v>46</v>
      </c>
      <c r="J48" s="580">
        <v>94353.464025869034</v>
      </c>
      <c r="K48" s="583">
        <v>68</v>
      </c>
      <c r="L48" s="584">
        <v>26344.155214227972</v>
      </c>
      <c r="M48" s="585">
        <v>1062.4898949070332</v>
      </c>
      <c r="N48" s="583">
        <v>26</v>
      </c>
      <c r="O48" s="587">
        <v>18.350848827809216</v>
      </c>
      <c r="P48" s="583">
        <v>63</v>
      </c>
      <c r="Q48" s="585">
        <v>850.8892481810833</v>
      </c>
      <c r="R48" s="583">
        <v>27</v>
      </c>
      <c r="S48" s="588">
        <v>193.24979789814068</v>
      </c>
      <c r="T48" s="589">
        <v>1.6980141520200867</v>
      </c>
      <c r="U48" s="583">
        <v>70</v>
      </c>
      <c r="V48" s="590">
        <v>12.594713656387665</v>
      </c>
      <c r="W48" s="583">
        <v>62</v>
      </c>
      <c r="X48" s="589">
        <v>1.4108118379174386</v>
      </c>
      <c r="Y48" s="583">
        <v>63</v>
      </c>
      <c r="Z48" s="591">
        <v>1.9278393641497595</v>
      </c>
      <c r="AA48" s="592">
        <v>12815.523591880628</v>
      </c>
      <c r="AB48" s="583">
        <v>65</v>
      </c>
      <c r="AC48" s="593">
        <v>47814.30045470444</v>
      </c>
      <c r="AD48" s="583">
        <v>8</v>
      </c>
      <c r="AE48" s="592">
        <v>7859.8764268157174</v>
      </c>
      <c r="AF48" s="583">
        <v>77</v>
      </c>
      <c r="AG48" s="594">
        <v>7071.2205706846044</v>
      </c>
      <c r="AH48" s="594">
        <v>21760.940424560602</v>
      </c>
      <c r="AI48" s="594">
        <v>602207.422907489</v>
      </c>
      <c r="AJ48" s="594">
        <v>11088.806707519832</v>
      </c>
      <c r="AK48" s="594">
        <v>13632.177368751307</v>
      </c>
      <c r="AL48" s="595">
        <v>48</v>
      </c>
      <c r="AM48" s="561">
        <v>96</v>
      </c>
    </row>
    <row r="49" spans="1:39" ht="23.1" customHeight="1">
      <c r="A49" s="597"/>
      <c r="B49" s="390">
        <v>49</v>
      </c>
      <c r="C49" s="577"/>
      <c r="D49" s="392" t="s">
        <v>96</v>
      </c>
      <c r="E49" s="579"/>
      <c r="F49" s="580">
        <v>263546.03953488375</v>
      </c>
      <c r="G49" s="583">
        <v>31</v>
      </c>
      <c r="H49" s="582">
        <v>105526.37093023256</v>
      </c>
      <c r="I49" s="583">
        <v>52</v>
      </c>
      <c r="J49" s="580">
        <v>131979.10174418605</v>
      </c>
      <c r="K49" s="583">
        <v>8</v>
      </c>
      <c r="L49" s="584">
        <v>26040.566860465115</v>
      </c>
      <c r="M49" s="585">
        <v>1075.5523255813953</v>
      </c>
      <c r="N49" s="583">
        <v>18</v>
      </c>
      <c r="O49" s="587">
        <v>18.284883720930232</v>
      </c>
      <c r="P49" s="583">
        <v>65</v>
      </c>
      <c r="Q49" s="585">
        <v>862.44186046511629</v>
      </c>
      <c r="R49" s="583">
        <v>20</v>
      </c>
      <c r="S49" s="588">
        <v>194.82558139534885</v>
      </c>
      <c r="T49" s="589">
        <v>1.8029676477742642</v>
      </c>
      <c r="U49" s="583">
        <v>49</v>
      </c>
      <c r="V49" s="590">
        <v>14.125596184419713</v>
      </c>
      <c r="W49" s="583">
        <v>45</v>
      </c>
      <c r="X49" s="589">
        <v>1.5169542941890253</v>
      </c>
      <c r="Y49" s="583">
        <v>21</v>
      </c>
      <c r="Z49" s="591">
        <v>1.9125634139062966</v>
      </c>
      <c r="AA49" s="592">
        <v>13590.549499310428</v>
      </c>
      <c r="AB49" s="583">
        <v>46</v>
      </c>
      <c r="AC49" s="593">
        <v>40856.580303882947</v>
      </c>
      <c r="AD49" s="583">
        <v>22</v>
      </c>
      <c r="AE49" s="592">
        <v>10087.94822797467</v>
      </c>
      <c r="AF49" s="583">
        <v>20</v>
      </c>
      <c r="AG49" s="594">
        <v>6988.5746606334842</v>
      </c>
      <c r="AH49" s="594">
        <v>24503.321062731426</v>
      </c>
      <c r="AI49" s="594">
        <v>577123.55484896665</v>
      </c>
      <c r="AJ49" s="594">
        <v>15302.956383982742</v>
      </c>
      <c r="AK49" s="594">
        <v>13366.092211280215</v>
      </c>
      <c r="AL49" s="595">
        <v>49</v>
      </c>
      <c r="AM49" s="561">
        <v>61</v>
      </c>
    </row>
    <row r="50" spans="1:39" ht="23.1" customHeight="1">
      <c r="A50" s="597"/>
      <c r="B50" s="390">
        <v>50</v>
      </c>
      <c r="C50" s="577"/>
      <c r="D50" s="392" t="s">
        <v>359</v>
      </c>
      <c r="E50" s="579"/>
      <c r="F50" s="580">
        <v>213691.79739063699</v>
      </c>
      <c r="G50" s="583">
        <v>70</v>
      </c>
      <c r="H50" s="582">
        <v>91723.930928626243</v>
      </c>
      <c r="I50" s="583">
        <v>70</v>
      </c>
      <c r="J50" s="580">
        <v>96153.645433614729</v>
      </c>
      <c r="K50" s="583">
        <v>66</v>
      </c>
      <c r="L50" s="584">
        <v>25814.221028396008</v>
      </c>
      <c r="M50" s="585">
        <v>1064.5433614735227</v>
      </c>
      <c r="N50" s="583">
        <v>25</v>
      </c>
      <c r="O50" s="587">
        <v>16.500383729854182</v>
      </c>
      <c r="P50" s="583">
        <v>72</v>
      </c>
      <c r="Q50" s="585">
        <v>857.17574827321562</v>
      </c>
      <c r="R50" s="583">
        <v>25</v>
      </c>
      <c r="S50" s="588">
        <v>190.8672294704528</v>
      </c>
      <c r="T50" s="589">
        <v>1.6670030999927907</v>
      </c>
      <c r="U50" s="583">
        <v>74</v>
      </c>
      <c r="V50" s="590">
        <v>11.55813953488372</v>
      </c>
      <c r="W50" s="583">
        <v>72</v>
      </c>
      <c r="X50" s="589">
        <v>1.392246396275405</v>
      </c>
      <c r="Y50" s="583">
        <v>66</v>
      </c>
      <c r="Z50" s="591">
        <v>2.04583835946924</v>
      </c>
      <c r="AA50" s="592">
        <v>12041.707909873287</v>
      </c>
      <c r="AB50" s="583">
        <v>75</v>
      </c>
      <c r="AC50" s="593">
        <v>48095.083299798796</v>
      </c>
      <c r="AD50" s="583">
        <v>7</v>
      </c>
      <c r="AE50" s="592">
        <v>8057.1189710610934</v>
      </c>
      <c r="AF50" s="583">
        <v>74</v>
      </c>
      <c r="AG50" s="594">
        <v>6610.8352987421385</v>
      </c>
      <c r="AH50" s="594">
        <v>20073.564414966477</v>
      </c>
      <c r="AI50" s="594">
        <v>555889.68372093025</v>
      </c>
      <c r="AJ50" s="594">
        <v>11217.494851822008</v>
      </c>
      <c r="AK50" s="594">
        <v>13524.70044229996</v>
      </c>
      <c r="AL50" s="595">
        <v>50</v>
      </c>
      <c r="AM50" s="561">
        <v>69</v>
      </c>
    </row>
    <row r="51" spans="1:39" ht="23.1" customHeight="1">
      <c r="A51" s="597"/>
      <c r="B51" s="616">
        <v>52</v>
      </c>
      <c r="C51" s="564"/>
      <c r="D51" s="617" t="s">
        <v>360</v>
      </c>
      <c r="E51" s="565"/>
      <c r="F51" s="618">
        <v>237969.15400202633</v>
      </c>
      <c r="G51" s="619">
        <v>56</v>
      </c>
      <c r="H51" s="620">
        <v>89544.295845997971</v>
      </c>
      <c r="I51" s="619">
        <v>71</v>
      </c>
      <c r="J51" s="618">
        <v>122101.03850050659</v>
      </c>
      <c r="K51" s="619">
        <v>28</v>
      </c>
      <c r="L51" s="621">
        <v>26323.819655521784</v>
      </c>
      <c r="M51" s="622">
        <v>1092.4012158054711</v>
      </c>
      <c r="N51" s="619">
        <v>11</v>
      </c>
      <c r="O51" s="623">
        <v>17.021276595744681</v>
      </c>
      <c r="P51" s="619">
        <v>71</v>
      </c>
      <c r="Q51" s="622">
        <v>859.21985815602841</v>
      </c>
      <c r="R51" s="619">
        <v>24</v>
      </c>
      <c r="S51" s="624">
        <v>216.16008105369806</v>
      </c>
      <c r="T51" s="625">
        <v>1.7533852717492115</v>
      </c>
      <c r="U51" s="619">
        <v>64</v>
      </c>
      <c r="V51" s="626">
        <v>11.297619047619047</v>
      </c>
      <c r="W51" s="619">
        <v>73</v>
      </c>
      <c r="X51" s="625">
        <v>1.5353457932904899</v>
      </c>
      <c r="Y51" s="619">
        <v>10</v>
      </c>
      <c r="Z51" s="627">
        <v>1.8685258964143425</v>
      </c>
      <c r="AA51" s="628">
        <v>12423.991272150224</v>
      </c>
      <c r="AB51" s="619">
        <v>72</v>
      </c>
      <c r="AC51" s="629">
        <v>46564.920969441519</v>
      </c>
      <c r="AD51" s="619">
        <v>11</v>
      </c>
      <c r="AE51" s="628">
        <v>9255.6910256902574</v>
      </c>
      <c r="AF51" s="619">
        <v>52</v>
      </c>
      <c r="AG51" s="630">
        <v>6517.3987206823031</v>
      </c>
      <c r="AH51" s="630">
        <v>21784.043312928956</v>
      </c>
      <c r="AI51" s="630">
        <v>526072.73809523811</v>
      </c>
      <c r="AJ51" s="630">
        <v>14210.686280290078</v>
      </c>
      <c r="AK51" s="630">
        <v>12177.92828685259</v>
      </c>
      <c r="AL51" s="631">
        <v>52</v>
      </c>
      <c r="AM51" s="561">
        <v>74</v>
      </c>
    </row>
    <row r="52" spans="1:39" ht="23.1" customHeight="1">
      <c r="A52" s="597"/>
      <c r="B52" s="390">
        <v>53</v>
      </c>
      <c r="C52" s="577"/>
      <c r="D52" s="392" t="s">
        <v>361</v>
      </c>
      <c r="E52" s="579"/>
      <c r="F52" s="580">
        <v>306305.43183440401</v>
      </c>
      <c r="G52" s="583">
        <v>7</v>
      </c>
      <c r="H52" s="582">
        <v>147024.43611705923</v>
      </c>
      <c r="I52" s="583">
        <v>11</v>
      </c>
      <c r="J52" s="580">
        <v>140019.7608850821</v>
      </c>
      <c r="K52" s="583">
        <v>5</v>
      </c>
      <c r="L52" s="584">
        <v>19261.234832262671</v>
      </c>
      <c r="M52" s="585">
        <v>919.4860813704496</v>
      </c>
      <c r="N52" s="583">
        <v>59</v>
      </c>
      <c r="O52" s="587">
        <v>27.301927194860813</v>
      </c>
      <c r="P52" s="583">
        <v>14</v>
      </c>
      <c r="Q52" s="585">
        <v>733.86866523911488</v>
      </c>
      <c r="R52" s="583">
        <v>61</v>
      </c>
      <c r="S52" s="588">
        <v>158.31548893647397</v>
      </c>
      <c r="T52" s="589">
        <v>1.9686384101847538</v>
      </c>
      <c r="U52" s="583">
        <v>10</v>
      </c>
      <c r="V52" s="590">
        <v>16.626143790849675</v>
      </c>
      <c r="W52" s="583">
        <v>11</v>
      </c>
      <c r="X52" s="589">
        <v>1.440062247726499</v>
      </c>
      <c r="Y52" s="583">
        <v>54</v>
      </c>
      <c r="Z52" s="591">
        <v>1.8911181244364292</v>
      </c>
      <c r="AA52" s="592">
        <v>16921.684148264983</v>
      </c>
      <c r="AB52" s="583">
        <v>3</v>
      </c>
      <c r="AC52" s="593">
        <v>32389.532982152687</v>
      </c>
      <c r="AD52" s="583">
        <v>63</v>
      </c>
      <c r="AE52" s="592">
        <v>13249.202012697555</v>
      </c>
      <c r="AF52" s="583">
        <v>3</v>
      </c>
      <c r="AG52" s="594">
        <v>6433.4223387769698</v>
      </c>
      <c r="AH52" s="594">
        <v>33312.677379288929</v>
      </c>
      <c r="AI52" s="594">
        <v>538513.03267973859</v>
      </c>
      <c r="AJ52" s="594">
        <v>19079.675630987695</v>
      </c>
      <c r="AK52" s="594">
        <v>12166.36158701533</v>
      </c>
      <c r="AL52" s="595">
        <v>53</v>
      </c>
      <c r="AM52" s="561">
        <v>30</v>
      </c>
    </row>
    <row r="53" spans="1:39" ht="23.1" customHeight="1">
      <c r="A53" s="597"/>
      <c r="B53" s="390">
        <v>54</v>
      </c>
      <c r="C53" s="577"/>
      <c r="D53" s="392" t="s">
        <v>362</v>
      </c>
      <c r="E53" s="579"/>
      <c r="F53" s="580">
        <v>259652.74163568774</v>
      </c>
      <c r="G53" s="583">
        <v>34</v>
      </c>
      <c r="H53" s="582">
        <v>112464.47955390335</v>
      </c>
      <c r="I53" s="583">
        <v>44</v>
      </c>
      <c r="J53" s="580">
        <v>131520.65055762083</v>
      </c>
      <c r="K53" s="583">
        <v>9</v>
      </c>
      <c r="L53" s="584">
        <v>15667.611524163569</v>
      </c>
      <c r="M53" s="585">
        <v>929.92565055762077</v>
      </c>
      <c r="N53" s="583">
        <v>58</v>
      </c>
      <c r="O53" s="587">
        <v>20.446096654275092</v>
      </c>
      <c r="P53" s="583">
        <v>49</v>
      </c>
      <c r="Q53" s="585">
        <v>778.71747211895911</v>
      </c>
      <c r="R53" s="583">
        <v>52</v>
      </c>
      <c r="S53" s="588">
        <v>130.76208178438662</v>
      </c>
      <c r="T53" s="589">
        <v>1.788227063761743</v>
      </c>
      <c r="U53" s="583">
        <v>56</v>
      </c>
      <c r="V53" s="590">
        <v>11.672727272727272</v>
      </c>
      <c r="W53" s="583">
        <v>70</v>
      </c>
      <c r="X53" s="589">
        <v>1.4908700322234156</v>
      </c>
      <c r="Y53" s="583">
        <v>32</v>
      </c>
      <c r="Z53" s="591">
        <v>2.0135039090262969</v>
      </c>
      <c r="AA53" s="592">
        <v>15614.282121500028</v>
      </c>
      <c r="AB53" s="583">
        <v>7</v>
      </c>
      <c r="AC53" s="593">
        <v>47122.967289719629</v>
      </c>
      <c r="AD53" s="583">
        <v>9</v>
      </c>
      <c r="AE53" s="592">
        <v>11328.547870637209</v>
      </c>
      <c r="AF53" s="583">
        <v>7</v>
      </c>
      <c r="AG53" s="594">
        <v>5950.7059654076947</v>
      </c>
      <c r="AH53" s="594">
        <v>27921.881870877474</v>
      </c>
      <c r="AI53" s="594">
        <v>550053.54545454541</v>
      </c>
      <c r="AJ53" s="594">
        <v>16889.3925289414</v>
      </c>
      <c r="AK53" s="594">
        <v>11981.769722814499</v>
      </c>
      <c r="AL53" s="595">
        <v>54</v>
      </c>
      <c r="AM53" s="561">
        <v>16</v>
      </c>
    </row>
    <row r="54" spans="1:39" ht="23.1" customHeight="1">
      <c r="A54" s="597"/>
      <c r="B54" s="390">
        <v>55</v>
      </c>
      <c r="C54" s="577"/>
      <c r="D54" s="392" t="s">
        <v>290</v>
      </c>
      <c r="E54" s="579"/>
      <c r="F54" s="580">
        <v>290090.98019801982</v>
      </c>
      <c r="G54" s="583">
        <v>11</v>
      </c>
      <c r="H54" s="582">
        <v>139762.38613861386</v>
      </c>
      <c r="I54" s="583">
        <v>17</v>
      </c>
      <c r="J54" s="580">
        <v>129251.37623762376</v>
      </c>
      <c r="K54" s="583">
        <v>12</v>
      </c>
      <c r="L54" s="584">
        <v>21077.217821782178</v>
      </c>
      <c r="M54" s="585">
        <v>1039.6039603960396</v>
      </c>
      <c r="N54" s="583">
        <v>33</v>
      </c>
      <c r="O54" s="587">
        <v>30.990099009900991</v>
      </c>
      <c r="P54" s="583">
        <v>4</v>
      </c>
      <c r="Q54" s="585">
        <v>830.3960396039605</v>
      </c>
      <c r="R54" s="583">
        <v>36</v>
      </c>
      <c r="S54" s="588">
        <v>178.21782178217822</v>
      </c>
      <c r="T54" s="589">
        <v>2.0377142857142858</v>
      </c>
      <c r="U54" s="583">
        <v>5</v>
      </c>
      <c r="V54" s="590">
        <v>18.067092651757189</v>
      </c>
      <c r="W54" s="583">
        <v>5</v>
      </c>
      <c r="X54" s="589">
        <v>1.4985095981876715</v>
      </c>
      <c r="Y54" s="583">
        <v>27</v>
      </c>
      <c r="Z54" s="591">
        <v>1.7627777777777778</v>
      </c>
      <c r="AA54" s="592">
        <v>13693.769396148813</v>
      </c>
      <c r="AB54" s="583">
        <v>44</v>
      </c>
      <c r="AC54" s="593">
        <v>24961.982316534042</v>
      </c>
      <c r="AD54" s="583">
        <v>75</v>
      </c>
      <c r="AE54" s="592">
        <v>10387.005887969446</v>
      </c>
      <c r="AF54" s="583">
        <v>14</v>
      </c>
      <c r="AG54" s="594">
        <v>6709.1049479987396</v>
      </c>
      <c r="AH54" s="594">
        <v>27903.989523809523</v>
      </c>
      <c r="AI54" s="594">
        <v>450990.44728434505</v>
      </c>
      <c r="AJ54" s="594">
        <v>15565.028019554073</v>
      </c>
      <c r="AK54" s="594">
        <v>11826.661111111111</v>
      </c>
      <c r="AL54" s="595">
        <v>55</v>
      </c>
      <c r="AM54" s="561">
        <v>48</v>
      </c>
    </row>
    <row r="55" spans="1:39" ht="23.1" customHeight="1">
      <c r="A55" s="597"/>
      <c r="B55" s="390">
        <v>57</v>
      </c>
      <c r="C55" s="577"/>
      <c r="D55" s="392" t="s">
        <v>363</v>
      </c>
      <c r="E55" s="579"/>
      <c r="F55" s="580">
        <v>220607.51814223512</v>
      </c>
      <c r="G55" s="583">
        <v>67</v>
      </c>
      <c r="H55" s="582">
        <v>110200.18867924529</v>
      </c>
      <c r="I55" s="583">
        <v>47</v>
      </c>
      <c r="J55" s="580">
        <v>91033.831640058052</v>
      </c>
      <c r="K55" s="583">
        <v>69</v>
      </c>
      <c r="L55" s="584">
        <v>19373.497822931786</v>
      </c>
      <c r="M55" s="585">
        <v>1073.7300435413642</v>
      </c>
      <c r="N55" s="583">
        <v>21</v>
      </c>
      <c r="O55" s="587">
        <v>24.818577648766325</v>
      </c>
      <c r="P55" s="583">
        <v>21</v>
      </c>
      <c r="Q55" s="585">
        <v>870.53701015965169</v>
      </c>
      <c r="R55" s="583">
        <v>15</v>
      </c>
      <c r="S55" s="588">
        <v>178.3744557329463</v>
      </c>
      <c r="T55" s="589">
        <v>1.7819680994863476</v>
      </c>
      <c r="U55" s="583">
        <v>58</v>
      </c>
      <c r="V55" s="590">
        <v>17.5906432748538</v>
      </c>
      <c r="W55" s="583">
        <v>6</v>
      </c>
      <c r="X55" s="589">
        <v>1.3226075358452818</v>
      </c>
      <c r="Y55" s="583">
        <v>74</v>
      </c>
      <c r="Z55" s="591">
        <v>1.8242473555736372</v>
      </c>
      <c r="AA55" s="592">
        <v>11529.89304407191</v>
      </c>
      <c r="AB55" s="583">
        <v>77</v>
      </c>
      <c r="AC55" s="593">
        <v>25241.99800531915</v>
      </c>
      <c r="AD55" s="583">
        <v>74</v>
      </c>
      <c r="AE55" s="592">
        <v>7906.5057355351064</v>
      </c>
      <c r="AF55" s="583">
        <v>76</v>
      </c>
      <c r="AG55" s="594">
        <v>5953.7644959857271</v>
      </c>
      <c r="AH55" s="594">
        <v>20545.901595025683</v>
      </c>
      <c r="AI55" s="594">
        <v>444022.98245614034</v>
      </c>
      <c r="AJ55" s="594">
        <v>10457.204068022675</v>
      </c>
      <c r="AK55" s="594">
        <v>10861.13913751017</v>
      </c>
      <c r="AL55" s="595">
        <v>57</v>
      </c>
      <c r="AM55" s="561">
        <v>76</v>
      </c>
    </row>
    <row r="56" spans="1:39" ht="23.1" customHeight="1">
      <c r="A56" s="597"/>
      <c r="B56" s="390">
        <v>61</v>
      </c>
      <c r="C56" s="577"/>
      <c r="D56" s="392" t="s">
        <v>364</v>
      </c>
      <c r="E56" s="579"/>
      <c r="F56" s="580">
        <v>247923.69668246445</v>
      </c>
      <c r="G56" s="583">
        <v>47</v>
      </c>
      <c r="H56" s="582">
        <v>55507.109004739337</v>
      </c>
      <c r="I56" s="583">
        <v>77</v>
      </c>
      <c r="J56" s="580">
        <v>172090.8056872038</v>
      </c>
      <c r="K56" s="583">
        <v>2</v>
      </c>
      <c r="L56" s="584">
        <v>20325.781990521325</v>
      </c>
      <c r="M56" s="585">
        <v>831.27962085308059</v>
      </c>
      <c r="N56" s="583">
        <v>71</v>
      </c>
      <c r="O56" s="587">
        <v>13.744075829383887</v>
      </c>
      <c r="P56" s="583">
        <v>77</v>
      </c>
      <c r="Q56" s="585">
        <v>663.03317535545023</v>
      </c>
      <c r="R56" s="583">
        <v>70</v>
      </c>
      <c r="S56" s="588">
        <v>154.50236966824644</v>
      </c>
      <c r="T56" s="589">
        <v>1.5866590649942987</v>
      </c>
      <c r="U56" s="583">
        <v>76</v>
      </c>
      <c r="V56" s="590">
        <v>7.2758620689655169</v>
      </c>
      <c r="W56" s="583">
        <v>77</v>
      </c>
      <c r="X56" s="589">
        <v>1.3731236597569694</v>
      </c>
      <c r="Y56" s="583">
        <v>68</v>
      </c>
      <c r="Z56" s="591">
        <v>1.9969325153374233</v>
      </c>
      <c r="AA56" s="592">
        <v>18796.945742005031</v>
      </c>
      <c r="AB56" s="583">
        <v>1</v>
      </c>
      <c r="AC56" s="593">
        <v>55507.109004739337</v>
      </c>
      <c r="AD56" s="583">
        <v>2</v>
      </c>
      <c r="AE56" s="592">
        <v>18902.217595002603</v>
      </c>
      <c r="AF56" s="583">
        <v>1</v>
      </c>
      <c r="AG56" s="594">
        <v>6587.9262672811055</v>
      </c>
      <c r="AH56" s="594">
        <v>29824.344355758265</v>
      </c>
      <c r="AI56" s="594">
        <v>403862.06896551722</v>
      </c>
      <c r="AJ56" s="594">
        <v>25955.082201572553</v>
      </c>
      <c r="AK56" s="594">
        <v>13155.64417177914</v>
      </c>
      <c r="AL56" s="595">
        <v>61</v>
      </c>
      <c r="AM56" s="561">
        <v>78</v>
      </c>
    </row>
    <row r="57" spans="1:39" ht="23.1" customHeight="1">
      <c r="A57" s="597"/>
      <c r="B57" s="390">
        <v>62</v>
      </c>
      <c r="C57" s="577"/>
      <c r="D57" s="392" t="s">
        <v>365</v>
      </c>
      <c r="E57" s="579"/>
      <c r="F57" s="580">
        <v>255925.63193657986</v>
      </c>
      <c r="G57" s="583">
        <v>39</v>
      </c>
      <c r="H57" s="582">
        <v>113167.38052095131</v>
      </c>
      <c r="I57" s="583">
        <v>43</v>
      </c>
      <c r="J57" s="580">
        <v>125828.3986409966</v>
      </c>
      <c r="K57" s="583">
        <v>18</v>
      </c>
      <c r="L57" s="584">
        <v>16929.852774631938</v>
      </c>
      <c r="M57" s="585">
        <v>1081.0872027180067</v>
      </c>
      <c r="N57" s="583">
        <v>15</v>
      </c>
      <c r="O57" s="587">
        <v>28.086070215175539</v>
      </c>
      <c r="P57" s="583">
        <v>10</v>
      </c>
      <c r="Q57" s="585">
        <v>919.70554926387319</v>
      </c>
      <c r="R57" s="583">
        <v>9</v>
      </c>
      <c r="S57" s="588">
        <v>133.2955832389581</v>
      </c>
      <c r="T57" s="589">
        <v>1.7972972972972974</v>
      </c>
      <c r="U57" s="583">
        <v>53</v>
      </c>
      <c r="V57" s="590">
        <v>13.806451612903226</v>
      </c>
      <c r="W57" s="583">
        <v>53</v>
      </c>
      <c r="X57" s="589">
        <v>1.4120182243566064</v>
      </c>
      <c r="Y57" s="583">
        <v>62</v>
      </c>
      <c r="Z57" s="591">
        <v>1.9252336448598131</v>
      </c>
      <c r="AA57" s="592">
        <v>13171.436323366555</v>
      </c>
      <c r="AB57" s="583">
        <v>57</v>
      </c>
      <c r="AC57" s="593">
        <v>29184.228095794391</v>
      </c>
      <c r="AD57" s="583">
        <v>70</v>
      </c>
      <c r="AE57" s="592">
        <v>9689.2365919595359</v>
      </c>
      <c r="AF57" s="583">
        <v>36</v>
      </c>
      <c r="AG57" s="594">
        <v>6597.1138570167695</v>
      </c>
      <c r="AH57" s="594">
        <v>23672.986905510163</v>
      </c>
      <c r="AI57" s="594">
        <v>402930.63306451612</v>
      </c>
      <c r="AJ57" s="594">
        <v>13681.378647949759</v>
      </c>
      <c r="AK57" s="594">
        <v>12700.985556499576</v>
      </c>
      <c r="AL57" s="595">
        <v>62</v>
      </c>
      <c r="AM57" s="561">
        <v>51</v>
      </c>
    </row>
    <row r="58" spans="1:39" ht="23.1" customHeight="1">
      <c r="A58" s="597"/>
      <c r="B58" s="390">
        <v>68</v>
      </c>
      <c r="C58" s="577"/>
      <c r="D58" s="392" t="s">
        <v>366</v>
      </c>
      <c r="E58" s="579"/>
      <c r="F58" s="580">
        <v>309521.46406984556</v>
      </c>
      <c r="G58" s="583">
        <v>6</v>
      </c>
      <c r="H58" s="582">
        <v>156364.41235728678</v>
      </c>
      <c r="I58" s="583">
        <v>5</v>
      </c>
      <c r="J58" s="580">
        <v>132362.08193418401</v>
      </c>
      <c r="K58" s="583">
        <v>7</v>
      </c>
      <c r="L58" s="584">
        <v>20794.969778374747</v>
      </c>
      <c r="M58" s="585">
        <v>1168.0993955674949</v>
      </c>
      <c r="N58" s="583">
        <v>3</v>
      </c>
      <c r="O58" s="587">
        <v>30.826057756883813</v>
      </c>
      <c r="P58" s="583">
        <v>6</v>
      </c>
      <c r="Q58" s="585">
        <v>969.84553391537941</v>
      </c>
      <c r="R58" s="583">
        <v>3</v>
      </c>
      <c r="S58" s="588">
        <v>167.4278038952317</v>
      </c>
      <c r="T58" s="589">
        <v>2.0367389179554993</v>
      </c>
      <c r="U58" s="583">
        <v>6</v>
      </c>
      <c r="V58" s="590">
        <v>19.431372549019606</v>
      </c>
      <c r="W58" s="583">
        <v>3</v>
      </c>
      <c r="X58" s="589">
        <v>1.495741292154283</v>
      </c>
      <c r="Y58" s="583">
        <v>31</v>
      </c>
      <c r="Z58" s="591">
        <v>1.9679101484155637</v>
      </c>
      <c r="AA58" s="592">
        <v>13009.949470712774</v>
      </c>
      <c r="AB58" s="583">
        <v>61</v>
      </c>
      <c r="AC58" s="593">
        <v>26104.56441305079</v>
      </c>
      <c r="AD58" s="583">
        <v>73</v>
      </c>
      <c r="AE58" s="592">
        <v>9124.4046296296292</v>
      </c>
      <c r="AF58" s="583">
        <v>56</v>
      </c>
      <c r="AG58" s="594">
        <v>6311.3962494904199</v>
      </c>
      <c r="AH58" s="594">
        <v>26497.870407635255</v>
      </c>
      <c r="AI58" s="594">
        <v>507247.5163398693</v>
      </c>
      <c r="AJ58" s="594">
        <v>13647.748770860744</v>
      </c>
      <c r="AK58" s="594">
        <v>12420.260730044123</v>
      </c>
      <c r="AL58" s="595">
        <v>68</v>
      </c>
      <c r="AM58" s="561">
        <v>25</v>
      </c>
    </row>
    <row r="59" spans="1:39" ht="23.1" customHeight="1">
      <c r="A59" s="597"/>
      <c r="B59" s="390">
        <v>69</v>
      </c>
      <c r="C59" s="577"/>
      <c r="D59" s="392" t="s">
        <v>367</v>
      </c>
      <c r="E59" s="579"/>
      <c r="F59" s="580">
        <v>326987.95013850415</v>
      </c>
      <c r="G59" s="583">
        <v>4</v>
      </c>
      <c r="H59" s="582">
        <v>176341.96675900277</v>
      </c>
      <c r="I59" s="583">
        <v>3</v>
      </c>
      <c r="J59" s="580">
        <v>129559.27977839335</v>
      </c>
      <c r="K59" s="583">
        <v>10</v>
      </c>
      <c r="L59" s="584">
        <v>21086.703601108034</v>
      </c>
      <c r="M59" s="585">
        <v>1145.5678670360112</v>
      </c>
      <c r="N59" s="583">
        <v>5</v>
      </c>
      <c r="O59" s="587">
        <v>30.470914127423821</v>
      </c>
      <c r="P59" s="583">
        <v>7</v>
      </c>
      <c r="Q59" s="585">
        <v>936.9806094182826</v>
      </c>
      <c r="R59" s="583">
        <v>5</v>
      </c>
      <c r="S59" s="588">
        <v>178.11634349030473</v>
      </c>
      <c r="T59" s="589">
        <v>2.0432837625438278</v>
      </c>
      <c r="U59" s="583">
        <v>4</v>
      </c>
      <c r="V59" s="590">
        <v>16.954545454545453</v>
      </c>
      <c r="W59" s="583">
        <v>8</v>
      </c>
      <c r="X59" s="589">
        <v>1.5762010347376201</v>
      </c>
      <c r="Y59" s="583">
        <v>3</v>
      </c>
      <c r="Z59" s="591">
        <v>1.9494556765163298</v>
      </c>
      <c r="AA59" s="592">
        <v>13969.544378698225</v>
      </c>
      <c r="AB59" s="583">
        <v>35</v>
      </c>
      <c r="AC59" s="593">
        <v>34133.753351206433</v>
      </c>
      <c r="AD59" s="583">
        <v>52</v>
      </c>
      <c r="AE59" s="592">
        <v>8772.5593172653098</v>
      </c>
      <c r="AF59" s="583">
        <v>64</v>
      </c>
      <c r="AG59" s="594">
        <v>6072.8360590347029</v>
      </c>
      <c r="AH59" s="594">
        <v>28543.743199129487</v>
      </c>
      <c r="AI59" s="594">
        <v>578722.27272727271</v>
      </c>
      <c r="AJ59" s="594">
        <v>13827.317073170732</v>
      </c>
      <c r="AK59" s="594">
        <v>11838.724727838258</v>
      </c>
      <c r="AL59" s="595">
        <v>69</v>
      </c>
      <c r="AM59" s="561">
        <v>32</v>
      </c>
    </row>
    <row r="60" spans="1:39" ht="23.1" customHeight="1">
      <c r="A60" s="597"/>
      <c r="B60" s="390">
        <v>71</v>
      </c>
      <c r="C60" s="577"/>
      <c r="D60" s="392" t="s">
        <v>368</v>
      </c>
      <c r="E60" s="579"/>
      <c r="F60" s="580">
        <v>310571.10526315792</v>
      </c>
      <c r="G60" s="583">
        <v>5</v>
      </c>
      <c r="H60" s="582">
        <v>173723.85964912281</v>
      </c>
      <c r="I60" s="583">
        <v>4</v>
      </c>
      <c r="J60" s="580">
        <v>109960.94736842105</v>
      </c>
      <c r="K60" s="583">
        <v>52</v>
      </c>
      <c r="L60" s="584">
        <v>26886.298245614034</v>
      </c>
      <c r="M60" s="585">
        <v>1010.3508771929825</v>
      </c>
      <c r="N60" s="583">
        <v>40</v>
      </c>
      <c r="O60" s="587">
        <v>33.859649122807021</v>
      </c>
      <c r="P60" s="583">
        <v>3</v>
      </c>
      <c r="Q60" s="585">
        <v>830.00000000000011</v>
      </c>
      <c r="R60" s="583">
        <v>37</v>
      </c>
      <c r="S60" s="588">
        <v>146.49122807017542</v>
      </c>
      <c r="T60" s="589">
        <v>2.1389130057301613</v>
      </c>
      <c r="U60" s="583">
        <v>3</v>
      </c>
      <c r="V60" s="590">
        <v>17.212435233160623</v>
      </c>
      <c r="W60" s="583">
        <v>7</v>
      </c>
      <c r="X60" s="589">
        <v>1.5170154301416192</v>
      </c>
      <c r="Y60" s="583">
        <v>20</v>
      </c>
      <c r="Z60" s="591">
        <v>2.1784431137724551</v>
      </c>
      <c r="AA60" s="592">
        <v>14371.288358499756</v>
      </c>
      <c r="AB60" s="583">
        <v>22</v>
      </c>
      <c r="AC60" s="593">
        <v>29808.12763395545</v>
      </c>
      <c r="AD60" s="583">
        <v>69</v>
      </c>
      <c r="AE60" s="592">
        <v>8733.1391946495751</v>
      </c>
      <c r="AF60" s="583">
        <v>65</v>
      </c>
      <c r="AG60" s="594">
        <v>8425.0632215503028</v>
      </c>
      <c r="AH60" s="594">
        <v>30738.935579093592</v>
      </c>
      <c r="AI60" s="594">
        <v>513070.4663212435</v>
      </c>
      <c r="AJ60" s="594">
        <v>13248.306911857959</v>
      </c>
      <c r="AK60" s="594">
        <v>18353.520958083831</v>
      </c>
      <c r="AL60" s="595">
        <v>71</v>
      </c>
      <c r="AM60" s="561">
        <v>79</v>
      </c>
    </row>
    <row r="61" spans="1:39" ht="23.1" customHeight="1">
      <c r="A61" s="597"/>
      <c r="B61" s="390">
        <v>73</v>
      </c>
      <c r="C61" s="577"/>
      <c r="D61" s="392" t="s">
        <v>369</v>
      </c>
      <c r="E61" s="579"/>
      <c r="F61" s="580">
        <v>265421.03133677115</v>
      </c>
      <c r="G61" s="583">
        <v>28</v>
      </c>
      <c r="H61" s="582">
        <v>131859.38119793733</v>
      </c>
      <c r="I61" s="583">
        <v>21</v>
      </c>
      <c r="J61" s="580">
        <v>113739.59936533122</v>
      </c>
      <c r="K61" s="583">
        <v>45</v>
      </c>
      <c r="L61" s="584">
        <v>19822.050773502579</v>
      </c>
      <c r="M61" s="585">
        <v>975.40658468861568</v>
      </c>
      <c r="N61" s="583">
        <v>49</v>
      </c>
      <c r="O61" s="587">
        <v>22.530741769139233</v>
      </c>
      <c r="P61" s="583">
        <v>34</v>
      </c>
      <c r="Q61" s="585">
        <v>791.98730662435548</v>
      </c>
      <c r="R61" s="583">
        <v>48</v>
      </c>
      <c r="S61" s="588">
        <v>160.88853629512099</v>
      </c>
      <c r="T61" s="589">
        <v>1.9198047986986579</v>
      </c>
      <c r="U61" s="583">
        <v>17</v>
      </c>
      <c r="V61" s="590">
        <v>16.786971830985916</v>
      </c>
      <c r="W61" s="583">
        <v>9</v>
      </c>
      <c r="X61" s="589">
        <v>1.4742562356005209</v>
      </c>
      <c r="Y61" s="583">
        <v>41</v>
      </c>
      <c r="Z61" s="591">
        <v>2.0310650887573964</v>
      </c>
      <c r="AA61" s="592">
        <v>14174.004829689882</v>
      </c>
      <c r="AB61" s="583">
        <v>27</v>
      </c>
      <c r="AC61" s="593">
        <v>34862.8736234924</v>
      </c>
      <c r="AD61" s="583">
        <v>48</v>
      </c>
      <c r="AE61" s="592">
        <v>9741.3803295396629</v>
      </c>
      <c r="AF61" s="583">
        <v>33</v>
      </c>
      <c r="AG61" s="594">
        <v>6065.9613983976697</v>
      </c>
      <c r="AH61" s="594">
        <v>27211.322488816593</v>
      </c>
      <c r="AI61" s="594">
        <v>585242.07746478869</v>
      </c>
      <c r="AJ61" s="594">
        <v>14361.290694180107</v>
      </c>
      <c r="AK61" s="594">
        <v>12320.362426035503</v>
      </c>
      <c r="AL61" s="595">
        <v>73</v>
      </c>
      <c r="AM61" s="561">
        <v>41</v>
      </c>
    </row>
    <row r="62" spans="1:39" ht="23.1" customHeight="1">
      <c r="A62" s="597"/>
      <c r="B62" s="390">
        <v>74</v>
      </c>
      <c r="C62" s="577"/>
      <c r="D62" s="392" t="s">
        <v>370</v>
      </c>
      <c r="E62" s="579"/>
      <c r="F62" s="580">
        <v>226569.75411119813</v>
      </c>
      <c r="G62" s="583">
        <v>65</v>
      </c>
      <c r="H62" s="582">
        <v>93564.400939702435</v>
      </c>
      <c r="I62" s="583">
        <v>67</v>
      </c>
      <c r="J62" s="580">
        <v>113987.79639780737</v>
      </c>
      <c r="K62" s="583">
        <v>44</v>
      </c>
      <c r="L62" s="584">
        <v>19017.556773688331</v>
      </c>
      <c r="M62" s="585">
        <v>986.68754894283472</v>
      </c>
      <c r="N62" s="583">
        <v>46</v>
      </c>
      <c r="O62" s="587">
        <v>19.498825371965545</v>
      </c>
      <c r="P62" s="583">
        <v>57</v>
      </c>
      <c r="Q62" s="585">
        <v>802.89741581832425</v>
      </c>
      <c r="R62" s="583">
        <v>46</v>
      </c>
      <c r="S62" s="588">
        <v>164.29130775254504</v>
      </c>
      <c r="T62" s="589">
        <v>1.7413492063492064</v>
      </c>
      <c r="U62" s="583">
        <v>65</v>
      </c>
      <c r="V62" s="590">
        <v>14.939759036144578</v>
      </c>
      <c r="W62" s="583">
        <v>29</v>
      </c>
      <c r="X62" s="589">
        <v>1.3957865990441822</v>
      </c>
      <c r="Y62" s="583">
        <v>65</v>
      </c>
      <c r="Z62" s="591">
        <v>1.8636796949475691</v>
      </c>
      <c r="AA62" s="592">
        <v>13186.708718836881</v>
      </c>
      <c r="AB62" s="583">
        <v>56</v>
      </c>
      <c r="AC62" s="593">
        <v>32118.747311827956</v>
      </c>
      <c r="AD62" s="583">
        <v>66</v>
      </c>
      <c r="AE62" s="592">
        <v>10171.365802529523</v>
      </c>
      <c r="AF62" s="583">
        <v>18</v>
      </c>
      <c r="AG62" s="594">
        <v>6211.1048593350388</v>
      </c>
      <c r="AH62" s="594">
        <v>22962.664761904762</v>
      </c>
      <c r="AI62" s="594">
        <v>479846.3453815261</v>
      </c>
      <c r="AJ62" s="594">
        <v>14197.056081146982</v>
      </c>
      <c r="AK62" s="594">
        <v>11575.510009532889</v>
      </c>
      <c r="AL62" s="595">
        <v>74</v>
      </c>
      <c r="AM62" s="561">
        <v>37</v>
      </c>
    </row>
    <row r="63" spans="1:39" ht="23.1" customHeight="1">
      <c r="A63" s="597"/>
      <c r="B63" s="390">
        <v>76</v>
      </c>
      <c r="C63" s="577"/>
      <c r="D63" s="392" t="s">
        <v>371</v>
      </c>
      <c r="E63" s="579"/>
      <c r="F63" s="580">
        <v>273696.23340523383</v>
      </c>
      <c r="G63" s="583">
        <v>24</v>
      </c>
      <c r="H63" s="582">
        <v>128608.27190590533</v>
      </c>
      <c r="I63" s="583">
        <v>26</v>
      </c>
      <c r="J63" s="580">
        <v>123108.22896910993</v>
      </c>
      <c r="K63" s="583">
        <v>22</v>
      </c>
      <c r="L63" s="584">
        <v>21979.732530218549</v>
      </c>
      <c r="M63" s="585">
        <v>1071.2099629644704</v>
      </c>
      <c r="N63" s="583">
        <v>22</v>
      </c>
      <c r="O63" s="587">
        <v>23.478897887753856</v>
      </c>
      <c r="P63" s="583">
        <v>29</v>
      </c>
      <c r="Q63" s="585">
        <v>863.72553009645526</v>
      </c>
      <c r="R63" s="583">
        <v>19</v>
      </c>
      <c r="S63" s="588">
        <v>184.00553498026127</v>
      </c>
      <c r="T63" s="589">
        <v>1.9104393120243763</v>
      </c>
      <c r="U63" s="583">
        <v>20</v>
      </c>
      <c r="V63" s="590">
        <v>15.829433177327093</v>
      </c>
      <c r="W63" s="583">
        <v>21</v>
      </c>
      <c r="X63" s="589">
        <v>1.5376485444761716</v>
      </c>
      <c r="Y63" s="583">
        <v>9</v>
      </c>
      <c r="Z63" s="591">
        <v>1.8842785101300539</v>
      </c>
      <c r="AA63" s="592">
        <v>13373.989294826793</v>
      </c>
      <c r="AB63" s="583">
        <v>50</v>
      </c>
      <c r="AC63" s="593">
        <v>34603.962428821724</v>
      </c>
      <c r="AD63" s="583">
        <v>51</v>
      </c>
      <c r="AE63" s="592">
        <v>9269.4559600893572</v>
      </c>
      <c r="AF63" s="583">
        <v>51</v>
      </c>
      <c r="AG63" s="594">
        <v>6339.3746830688324</v>
      </c>
      <c r="AH63" s="594">
        <v>25550.194907430272</v>
      </c>
      <c r="AI63" s="594">
        <v>547761.11093777081</v>
      </c>
      <c r="AJ63" s="594">
        <v>14253.165465117374</v>
      </c>
      <c r="AK63" s="594">
        <v>11945.147482969123</v>
      </c>
      <c r="AL63" s="595">
        <v>76</v>
      </c>
      <c r="AM63" s="597">
        <v>72</v>
      </c>
    </row>
    <row r="64" spans="1:39" ht="23.1" customHeight="1">
      <c r="A64" s="597"/>
      <c r="B64" s="390">
        <v>82</v>
      </c>
      <c r="C64" s="577"/>
      <c r="D64" s="392" t="s">
        <v>372</v>
      </c>
      <c r="E64" s="579"/>
      <c r="F64" s="580">
        <v>240995.04494382022</v>
      </c>
      <c r="G64" s="583">
        <v>53</v>
      </c>
      <c r="H64" s="582">
        <v>95583.333333333328</v>
      </c>
      <c r="I64" s="583">
        <v>66</v>
      </c>
      <c r="J64" s="580">
        <v>120987.68539325842</v>
      </c>
      <c r="K64" s="583">
        <v>31</v>
      </c>
      <c r="L64" s="584">
        <v>24424.026217228464</v>
      </c>
      <c r="M64" s="585">
        <v>1067.5280898876406</v>
      </c>
      <c r="N64" s="583">
        <v>24</v>
      </c>
      <c r="O64" s="587">
        <v>19.775280898876403</v>
      </c>
      <c r="P64" s="583">
        <v>54</v>
      </c>
      <c r="Q64" s="585">
        <v>869.58801498127332</v>
      </c>
      <c r="R64" s="583">
        <v>16</v>
      </c>
      <c r="S64" s="588">
        <v>178.16479400749063</v>
      </c>
      <c r="T64" s="589">
        <v>1.7841630705539768</v>
      </c>
      <c r="U64" s="583">
        <v>57</v>
      </c>
      <c r="V64" s="590">
        <v>11.782196969696969</v>
      </c>
      <c r="W64" s="583">
        <v>67</v>
      </c>
      <c r="X64" s="589">
        <v>1.5198122146610389</v>
      </c>
      <c r="Y64" s="583">
        <v>19</v>
      </c>
      <c r="Z64" s="591">
        <v>1.9646836241328569</v>
      </c>
      <c r="AA64" s="592">
        <v>12653.021787863296</v>
      </c>
      <c r="AB64" s="583">
        <v>69</v>
      </c>
      <c r="AC64" s="593">
        <v>41023.54926860633</v>
      </c>
      <c r="AD64" s="583">
        <v>21</v>
      </c>
      <c r="AE64" s="592">
        <v>9154.5645705217212</v>
      </c>
      <c r="AF64" s="583">
        <v>54</v>
      </c>
      <c r="AG64" s="594">
        <v>6977.5465439760328</v>
      </c>
      <c r="AH64" s="594">
        <v>22575.054204820546</v>
      </c>
      <c r="AI64" s="594">
        <v>483347.5378787879</v>
      </c>
      <c r="AJ64" s="594">
        <v>13913.2190541821</v>
      </c>
      <c r="AK64" s="594">
        <v>13708.671431574521</v>
      </c>
      <c r="AL64" s="595">
        <v>82</v>
      </c>
      <c r="AM64" s="577">
        <v>2</v>
      </c>
    </row>
    <row r="65" spans="1:39" ht="23.1" customHeight="1">
      <c r="A65" s="597"/>
      <c r="B65" s="390">
        <v>83</v>
      </c>
      <c r="C65" s="577"/>
      <c r="D65" s="392" t="s">
        <v>373</v>
      </c>
      <c r="E65" s="579"/>
      <c r="F65" s="580">
        <v>271006.91288639099</v>
      </c>
      <c r="G65" s="583">
        <v>26</v>
      </c>
      <c r="H65" s="582">
        <v>139990.43757527097</v>
      </c>
      <c r="I65" s="583">
        <v>16</v>
      </c>
      <c r="J65" s="580">
        <v>109126.61581694099</v>
      </c>
      <c r="K65" s="583">
        <v>54</v>
      </c>
      <c r="L65" s="584">
        <v>21889.859494179043</v>
      </c>
      <c r="M65" s="585">
        <v>1056.6840626254516</v>
      </c>
      <c r="N65" s="583">
        <v>28</v>
      </c>
      <c r="O65" s="587">
        <v>25.37133681252509</v>
      </c>
      <c r="P65" s="583">
        <v>20</v>
      </c>
      <c r="Q65" s="585">
        <v>867.56322761942999</v>
      </c>
      <c r="R65" s="583">
        <v>18</v>
      </c>
      <c r="S65" s="588">
        <v>163.74949819349658</v>
      </c>
      <c r="T65" s="589">
        <v>1.8777448522148772</v>
      </c>
      <c r="U65" s="583">
        <v>29</v>
      </c>
      <c r="V65" s="590">
        <v>13.636075949367088</v>
      </c>
      <c r="W65" s="583">
        <v>55</v>
      </c>
      <c r="X65" s="589">
        <v>1.5066864096987644</v>
      </c>
      <c r="Y65" s="583">
        <v>24</v>
      </c>
      <c r="Z65" s="591">
        <v>2.0218190733022801</v>
      </c>
      <c r="AA65" s="592">
        <v>13658.362400356087</v>
      </c>
      <c r="AB65" s="583">
        <v>45</v>
      </c>
      <c r="AC65" s="593">
        <v>40463.701554885127</v>
      </c>
      <c r="AD65" s="583">
        <v>24</v>
      </c>
      <c r="AE65" s="592">
        <v>8348.4659562052766</v>
      </c>
      <c r="AF65" s="583">
        <v>72</v>
      </c>
      <c r="AG65" s="594">
        <v>6611.815205529283</v>
      </c>
      <c r="AH65" s="594">
        <v>25646.919686953879</v>
      </c>
      <c r="AI65" s="594">
        <v>551766.10759493674</v>
      </c>
      <c r="AJ65" s="594">
        <v>12578.52019804729</v>
      </c>
      <c r="AK65" s="594">
        <v>13367.894091689139</v>
      </c>
      <c r="AL65" s="595">
        <v>83</v>
      </c>
      <c r="AM65" s="561">
        <v>47</v>
      </c>
    </row>
    <row r="66" spans="1:39" ht="23.1" customHeight="1">
      <c r="A66" s="597"/>
      <c r="B66" s="390">
        <v>86</v>
      </c>
      <c r="C66" s="577"/>
      <c r="D66" s="392" t="s">
        <v>374</v>
      </c>
      <c r="E66" s="579"/>
      <c r="F66" s="580">
        <v>201794.65898748577</v>
      </c>
      <c r="G66" s="583">
        <v>73</v>
      </c>
      <c r="H66" s="582">
        <v>97388.521331058015</v>
      </c>
      <c r="I66" s="583">
        <v>64</v>
      </c>
      <c r="J66" s="580">
        <v>85493.978953356083</v>
      </c>
      <c r="K66" s="583">
        <v>73</v>
      </c>
      <c r="L66" s="584">
        <v>18912.158703071673</v>
      </c>
      <c r="M66" s="585">
        <v>783.21956769055748</v>
      </c>
      <c r="N66" s="583">
        <v>75</v>
      </c>
      <c r="O66" s="587">
        <v>19.425483503981798</v>
      </c>
      <c r="P66" s="583">
        <v>59</v>
      </c>
      <c r="Q66" s="585">
        <v>620.67690557451658</v>
      </c>
      <c r="R66" s="583">
        <v>74</v>
      </c>
      <c r="S66" s="588">
        <v>143.11717861205915</v>
      </c>
      <c r="T66" s="589">
        <v>1.7927954099789383</v>
      </c>
      <c r="U66" s="583">
        <v>55</v>
      </c>
      <c r="V66" s="590">
        <v>11.673499267935579</v>
      </c>
      <c r="W66" s="583">
        <v>69</v>
      </c>
      <c r="X66" s="589">
        <v>1.458461256472529</v>
      </c>
      <c r="Y66" s="583">
        <v>48</v>
      </c>
      <c r="Z66" s="591">
        <v>1.9016295707472177</v>
      </c>
      <c r="AA66" s="592">
        <v>14371.278529471339</v>
      </c>
      <c r="AB66" s="583">
        <v>23</v>
      </c>
      <c r="AC66" s="593">
        <v>42947.201931518874</v>
      </c>
      <c r="AD66" s="583">
        <v>15</v>
      </c>
      <c r="AE66" s="592">
        <v>9444.4146663315314</v>
      </c>
      <c r="AF66" s="583">
        <v>43</v>
      </c>
      <c r="AG66" s="594">
        <v>6949.0176611976176</v>
      </c>
      <c r="AH66" s="594">
        <v>25764.762183165079</v>
      </c>
      <c r="AI66" s="594">
        <v>501344.13030746707</v>
      </c>
      <c r="AJ66" s="594">
        <v>13774.312880905467</v>
      </c>
      <c r="AK66" s="594">
        <v>13214.457472178061</v>
      </c>
      <c r="AL66" s="595">
        <v>86</v>
      </c>
      <c r="AM66" s="561">
        <v>83</v>
      </c>
    </row>
    <row r="67" spans="1:39" ht="23.1" customHeight="1">
      <c r="A67" s="597"/>
      <c r="B67" s="390">
        <v>87</v>
      </c>
      <c r="C67" s="577"/>
      <c r="D67" s="392" t="s">
        <v>375</v>
      </c>
      <c r="E67" s="579"/>
      <c r="F67" s="580">
        <v>174655.99459945995</v>
      </c>
      <c r="G67" s="583">
        <v>76</v>
      </c>
      <c r="H67" s="582">
        <v>69584.941494149418</v>
      </c>
      <c r="I67" s="583">
        <v>76</v>
      </c>
      <c r="J67" s="580">
        <v>90744.869486948694</v>
      </c>
      <c r="K67" s="583">
        <v>70</v>
      </c>
      <c r="L67" s="584">
        <v>14326.183618361836</v>
      </c>
      <c r="M67" s="585">
        <v>793.24932493249321</v>
      </c>
      <c r="N67" s="583">
        <v>73</v>
      </c>
      <c r="O67" s="587">
        <v>14.941494149414941</v>
      </c>
      <c r="P67" s="583">
        <v>74</v>
      </c>
      <c r="Q67" s="585">
        <v>662.91629162916297</v>
      </c>
      <c r="R67" s="583">
        <v>71</v>
      </c>
      <c r="S67" s="588">
        <v>115.3915391539154</v>
      </c>
      <c r="T67" s="589">
        <v>1.5727901963009192</v>
      </c>
      <c r="U67" s="583">
        <v>77</v>
      </c>
      <c r="V67" s="590">
        <v>8.4457831325301207</v>
      </c>
      <c r="W67" s="583">
        <v>76</v>
      </c>
      <c r="X67" s="589">
        <v>1.3710794297352342</v>
      </c>
      <c r="Y67" s="583">
        <v>69</v>
      </c>
      <c r="Z67" s="591">
        <v>1.8416536661466458</v>
      </c>
      <c r="AA67" s="592">
        <v>13999.192698939471</v>
      </c>
      <c r="AB67" s="583">
        <v>33</v>
      </c>
      <c r="AC67" s="593">
        <v>55141.84736091298</v>
      </c>
      <c r="AD67" s="583">
        <v>3</v>
      </c>
      <c r="AE67" s="592">
        <v>9983.9126559714787</v>
      </c>
      <c r="AF67" s="583">
        <v>23</v>
      </c>
      <c r="AG67" s="594">
        <v>6741.3765353663703</v>
      </c>
      <c r="AH67" s="594">
        <v>22017.793033019403</v>
      </c>
      <c r="AI67" s="594">
        <v>465716.0843373494</v>
      </c>
      <c r="AJ67" s="594">
        <v>13688.737270875763</v>
      </c>
      <c r="AK67" s="594">
        <v>12415.280811232449</v>
      </c>
      <c r="AL67" s="595">
        <v>87</v>
      </c>
      <c r="AM67" s="561">
        <v>97</v>
      </c>
    </row>
    <row r="68" spans="1:39" ht="23.1" customHeight="1">
      <c r="A68" s="597"/>
      <c r="B68" s="390">
        <v>89</v>
      </c>
      <c r="C68" s="577"/>
      <c r="D68" s="392" t="s">
        <v>376</v>
      </c>
      <c r="E68" s="579"/>
      <c r="F68" s="580">
        <v>223236.68710021322</v>
      </c>
      <c r="G68" s="583">
        <v>66</v>
      </c>
      <c r="H68" s="582">
        <v>104872.6039445629</v>
      </c>
      <c r="I68" s="583">
        <v>53</v>
      </c>
      <c r="J68" s="580">
        <v>95458.747334754793</v>
      </c>
      <c r="K68" s="583">
        <v>67</v>
      </c>
      <c r="L68" s="584">
        <v>22905.335820895521</v>
      </c>
      <c r="M68" s="585">
        <v>932.91577825159925</v>
      </c>
      <c r="N68" s="583">
        <v>57</v>
      </c>
      <c r="O68" s="587">
        <v>19.802771855010661</v>
      </c>
      <c r="P68" s="583">
        <v>53</v>
      </c>
      <c r="Q68" s="585">
        <v>733.71535181236675</v>
      </c>
      <c r="R68" s="583">
        <v>62</v>
      </c>
      <c r="S68" s="588">
        <v>179.39765458422175</v>
      </c>
      <c r="T68" s="589">
        <v>1.8074165071565294</v>
      </c>
      <c r="U68" s="583">
        <v>47</v>
      </c>
      <c r="V68" s="590">
        <v>15.189771197846568</v>
      </c>
      <c r="W68" s="583">
        <v>28</v>
      </c>
      <c r="X68" s="589">
        <v>1.4078244760071197</v>
      </c>
      <c r="Y68" s="583">
        <v>64</v>
      </c>
      <c r="Z68" s="591">
        <v>1.964492645966424</v>
      </c>
      <c r="AA68" s="592">
        <v>13239.295819173318</v>
      </c>
      <c r="AB68" s="583">
        <v>52</v>
      </c>
      <c r="AC68" s="593">
        <v>34864.61190855928</v>
      </c>
      <c r="AD68" s="583">
        <v>47</v>
      </c>
      <c r="AE68" s="592">
        <v>9241.4392610176492</v>
      </c>
      <c r="AF68" s="583">
        <v>53</v>
      </c>
      <c r="AG68" s="594">
        <v>6499.3435680254106</v>
      </c>
      <c r="AH68" s="594">
        <v>23928.921806702281</v>
      </c>
      <c r="AI68" s="594">
        <v>529585.47779273218</v>
      </c>
      <c r="AJ68" s="594">
        <v>13010.324385193795</v>
      </c>
      <c r="AK68" s="594">
        <v>12767.912642995097</v>
      </c>
      <c r="AL68" s="595">
        <v>89</v>
      </c>
      <c r="AM68" s="561">
        <v>84</v>
      </c>
    </row>
    <row r="69" spans="1:39" ht="23.1" customHeight="1">
      <c r="A69" s="597"/>
      <c r="B69" s="390">
        <v>90</v>
      </c>
      <c r="C69" s="577"/>
      <c r="D69" s="392" t="s">
        <v>377</v>
      </c>
      <c r="E69" s="579"/>
      <c r="F69" s="580">
        <v>240106.98936855671</v>
      </c>
      <c r="G69" s="583">
        <v>54</v>
      </c>
      <c r="H69" s="582">
        <v>111481.35309278351</v>
      </c>
      <c r="I69" s="583">
        <v>45</v>
      </c>
      <c r="J69" s="580">
        <v>108840.83279639175</v>
      </c>
      <c r="K69" s="583">
        <v>55</v>
      </c>
      <c r="L69" s="584">
        <v>19784.803479381444</v>
      </c>
      <c r="M69" s="585">
        <v>978.125</v>
      </c>
      <c r="N69" s="583">
        <v>48</v>
      </c>
      <c r="O69" s="587">
        <v>20.747422680412374</v>
      </c>
      <c r="P69" s="583">
        <v>47</v>
      </c>
      <c r="Q69" s="585">
        <v>805.89561855670104</v>
      </c>
      <c r="R69" s="583">
        <v>43</v>
      </c>
      <c r="S69" s="588">
        <v>151.48195876288659</v>
      </c>
      <c r="T69" s="589">
        <v>1.777313000230559</v>
      </c>
      <c r="U69" s="583">
        <v>61</v>
      </c>
      <c r="V69" s="590">
        <v>13.506211180124224</v>
      </c>
      <c r="W69" s="583">
        <v>57</v>
      </c>
      <c r="X69" s="589">
        <v>1.428342994203478</v>
      </c>
      <c r="Y69" s="583">
        <v>58</v>
      </c>
      <c r="Z69" s="591">
        <v>2.0274351339855379</v>
      </c>
      <c r="AA69" s="592">
        <v>13811.68056559367</v>
      </c>
      <c r="AB69" s="583">
        <v>38</v>
      </c>
      <c r="AC69" s="593">
        <v>39783.642216601518</v>
      </c>
      <c r="AD69" s="583">
        <v>28</v>
      </c>
      <c r="AE69" s="592">
        <v>9455.4140778057663</v>
      </c>
      <c r="AF69" s="583">
        <v>42</v>
      </c>
      <c r="AG69" s="594">
        <v>6442.046575055072</v>
      </c>
      <c r="AH69" s="594">
        <v>24547.679424261387</v>
      </c>
      <c r="AI69" s="594">
        <v>537326.27329192543</v>
      </c>
      <c r="AJ69" s="594">
        <v>13505.574455326803</v>
      </c>
      <c r="AK69" s="594">
        <v>13060.831561037856</v>
      </c>
      <c r="AL69" s="595">
        <v>90</v>
      </c>
      <c r="AM69" s="561">
        <v>90</v>
      </c>
    </row>
    <row r="70" spans="1:39" ht="23.1" customHeight="1">
      <c r="A70" s="597"/>
      <c r="B70" s="390">
        <v>91</v>
      </c>
      <c r="C70" s="577"/>
      <c r="D70" s="392" t="s">
        <v>378</v>
      </c>
      <c r="E70" s="579"/>
      <c r="F70" s="580">
        <v>242548.71031746033</v>
      </c>
      <c r="G70" s="583">
        <v>52</v>
      </c>
      <c r="H70" s="582">
        <v>91930.783730158728</v>
      </c>
      <c r="I70" s="583">
        <v>69</v>
      </c>
      <c r="J70" s="580">
        <v>127614.52380952382</v>
      </c>
      <c r="K70" s="583">
        <v>13</v>
      </c>
      <c r="L70" s="584">
        <v>23003.402777777777</v>
      </c>
      <c r="M70" s="585">
        <v>1068.1547619047619</v>
      </c>
      <c r="N70" s="583">
        <v>23</v>
      </c>
      <c r="O70" s="587">
        <v>20.833333333333336</v>
      </c>
      <c r="P70" s="583">
        <v>44</v>
      </c>
      <c r="Q70" s="585">
        <v>903.37301587301579</v>
      </c>
      <c r="R70" s="583">
        <v>11</v>
      </c>
      <c r="S70" s="588">
        <v>143.94841269841271</v>
      </c>
      <c r="T70" s="589">
        <v>1.711897464474784</v>
      </c>
      <c r="U70" s="583">
        <v>67</v>
      </c>
      <c r="V70" s="590">
        <v>11.985714285714286</v>
      </c>
      <c r="W70" s="583">
        <v>66</v>
      </c>
      <c r="X70" s="589">
        <v>1.4303755765429387</v>
      </c>
      <c r="Y70" s="583">
        <v>56</v>
      </c>
      <c r="Z70" s="591">
        <v>1.9917298414886286</v>
      </c>
      <c r="AA70" s="592">
        <v>13264.382595486111</v>
      </c>
      <c r="AB70" s="583">
        <v>51</v>
      </c>
      <c r="AC70" s="593">
        <v>36816.142232816848</v>
      </c>
      <c r="AD70" s="583">
        <v>41</v>
      </c>
      <c r="AE70" s="592">
        <v>9876.0414587332052</v>
      </c>
      <c r="AF70" s="583">
        <v>26</v>
      </c>
      <c r="AG70" s="594">
        <v>8023.332179930796</v>
      </c>
      <c r="AH70" s="594">
        <v>22707.262933036131</v>
      </c>
      <c r="AI70" s="594">
        <v>441267.76190476189</v>
      </c>
      <c r="AJ70" s="594">
        <v>14126.448495497474</v>
      </c>
      <c r="AK70" s="594">
        <v>15980.310130944177</v>
      </c>
      <c r="AL70" s="595">
        <v>91</v>
      </c>
      <c r="AM70" s="561">
        <v>77</v>
      </c>
    </row>
    <row r="71" spans="1:39" ht="23.1" customHeight="1">
      <c r="A71" s="597"/>
      <c r="B71" s="390">
        <v>94</v>
      </c>
      <c r="C71" s="577"/>
      <c r="D71" s="392" t="s">
        <v>379</v>
      </c>
      <c r="E71" s="579"/>
      <c r="F71" s="580">
        <v>248202.66873065016</v>
      </c>
      <c r="G71" s="583">
        <v>45</v>
      </c>
      <c r="H71" s="582">
        <v>102943.20123839009</v>
      </c>
      <c r="I71" s="583">
        <v>56</v>
      </c>
      <c r="J71" s="580">
        <v>126072.78018575851</v>
      </c>
      <c r="K71" s="583">
        <v>16</v>
      </c>
      <c r="L71" s="584">
        <v>19186.68730650155</v>
      </c>
      <c r="M71" s="585">
        <v>956.59442724458211</v>
      </c>
      <c r="N71" s="583">
        <v>54</v>
      </c>
      <c r="O71" s="587">
        <v>18.452012383900929</v>
      </c>
      <c r="P71" s="583">
        <v>61</v>
      </c>
      <c r="Q71" s="585">
        <v>789.3498452012384</v>
      </c>
      <c r="R71" s="583">
        <v>50</v>
      </c>
      <c r="S71" s="588">
        <v>148.79256965944273</v>
      </c>
      <c r="T71" s="589">
        <v>1.8347465855395171</v>
      </c>
      <c r="U71" s="583">
        <v>40</v>
      </c>
      <c r="V71" s="590">
        <v>13.973154362416107</v>
      </c>
      <c r="W71" s="583">
        <v>49</v>
      </c>
      <c r="X71" s="589">
        <v>1.4957640414182616</v>
      </c>
      <c r="Y71" s="583">
        <v>30</v>
      </c>
      <c r="Z71" s="591">
        <v>2.1277569704535995</v>
      </c>
      <c r="AA71" s="592">
        <v>14141.729052742989</v>
      </c>
      <c r="AB71" s="583">
        <v>29</v>
      </c>
      <c r="AC71" s="593">
        <v>39926.337656099902</v>
      </c>
      <c r="AD71" s="583">
        <v>27</v>
      </c>
      <c r="AE71" s="592">
        <v>10677.970421648835</v>
      </c>
      <c r="AF71" s="583">
        <v>10</v>
      </c>
      <c r="AG71" s="594">
        <v>6060.3363974183458</v>
      </c>
      <c r="AH71" s="594">
        <v>25946.489093145188</v>
      </c>
      <c r="AI71" s="594">
        <v>557896.87919463089</v>
      </c>
      <c r="AJ71" s="594">
        <v>15971.724192030122</v>
      </c>
      <c r="AK71" s="594">
        <v>12894.923012900541</v>
      </c>
      <c r="AL71" s="595">
        <v>94</v>
      </c>
      <c r="AM71" s="561">
        <v>44</v>
      </c>
    </row>
    <row r="72" spans="1:39" ht="23.1" customHeight="1">
      <c r="A72" s="597"/>
      <c r="B72" s="390">
        <v>96</v>
      </c>
      <c r="C72" s="577"/>
      <c r="D72" s="392" t="s">
        <v>380</v>
      </c>
      <c r="E72" s="579"/>
      <c r="F72" s="580">
        <v>405752.9411764706</v>
      </c>
      <c r="G72" s="583">
        <v>1</v>
      </c>
      <c r="H72" s="582">
        <v>227302.9411764706</v>
      </c>
      <c r="I72" s="583">
        <v>2</v>
      </c>
      <c r="J72" s="580">
        <v>160115.37815126049</v>
      </c>
      <c r="K72" s="583">
        <v>3</v>
      </c>
      <c r="L72" s="584">
        <v>18334.621848739494</v>
      </c>
      <c r="M72" s="585">
        <v>787.39495798319319</v>
      </c>
      <c r="N72" s="583">
        <v>74</v>
      </c>
      <c r="O72" s="587">
        <v>47.899159663865547</v>
      </c>
      <c r="P72" s="583">
        <v>2</v>
      </c>
      <c r="Q72" s="585">
        <v>613.44537815126057</v>
      </c>
      <c r="R72" s="583">
        <v>75</v>
      </c>
      <c r="S72" s="588">
        <v>126.05042016806722</v>
      </c>
      <c r="T72" s="589">
        <v>2.8964781216648881</v>
      </c>
      <c r="U72" s="583">
        <v>1</v>
      </c>
      <c r="V72" s="590">
        <v>21.456140350877192</v>
      </c>
      <c r="W72" s="583">
        <v>2</v>
      </c>
      <c r="X72" s="589">
        <v>1.6136986301369862</v>
      </c>
      <c r="Y72" s="583">
        <v>2</v>
      </c>
      <c r="Z72" s="591">
        <v>2.0866666666666664</v>
      </c>
      <c r="AA72" s="592">
        <v>17790.935887988209</v>
      </c>
      <c r="AB72" s="583">
        <v>2</v>
      </c>
      <c r="AC72" s="593">
        <v>22116.966475878988</v>
      </c>
      <c r="AD72" s="583">
        <v>76</v>
      </c>
      <c r="AE72" s="592">
        <v>16174.643463497454</v>
      </c>
      <c r="AF72" s="583">
        <v>2</v>
      </c>
      <c r="AG72" s="594">
        <v>6970.6709265175723</v>
      </c>
      <c r="AH72" s="594">
        <v>51531.056563500533</v>
      </c>
      <c r="AI72" s="594">
        <v>474544.73684210528</v>
      </c>
      <c r="AJ72" s="594">
        <v>26101</v>
      </c>
      <c r="AK72" s="594">
        <v>14545.466666666667</v>
      </c>
      <c r="AL72" s="595">
        <v>96</v>
      </c>
      <c r="AM72" s="561">
        <v>65</v>
      </c>
    </row>
    <row r="73" spans="1:39" ht="23.1" customHeight="1">
      <c r="A73" s="597"/>
      <c r="B73" s="390">
        <v>97</v>
      </c>
      <c r="C73" s="577"/>
      <c r="D73" s="392" t="s">
        <v>381</v>
      </c>
      <c r="E73" s="579"/>
      <c r="F73" s="580">
        <v>362863.23008849559</v>
      </c>
      <c r="G73" s="583">
        <v>3</v>
      </c>
      <c r="H73" s="582">
        <v>154677.25663716815</v>
      </c>
      <c r="I73" s="583">
        <v>6</v>
      </c>
      <c r="J73" s="580">
        <v>186637.65486725664</v>
      </c>
      <c r="K73" s="583">
        <v>1</v>
      </c>
      <c r="L73" s="584">
        <v>21548.318584070796</v>
      </c>
      <c r="M73" s="585">
        <v>1247.3451327433627</v>
      </c>
      <c r="N73" s="583">
        <v>1</v>
      </c>
      <c r="O73" s="587">
        <v>29.646017699115045</v>
      </c>
      <c r="P73" s="583">
        <v>8</v>
      </c>
      <c r="Q73" s="585">
        <v>1039.3805309734514</v>
      </c>
      <c r="R73" s="583">
        <v>1</v>
      </c>
      <c r="S73" s="588">
        <v>178.31858407079645</v>
      </c>
      <c r="T73" s="589">
        <v>2.0159631074849238</v>
      </c>
      <c r="U73" s="583">
        <v>8</v>
      </c>
      <c r="V73" s="590">
        <v>13.761194029850746</v>
      </c>
      <c r="W73" s="583">
        <v>54</v>
      </c>
      <c r="X73" s="589">
        <v>1.7484035759897829</v>
      </c>
      <c r="Y73" s="583">
        <v>1</v>
      </c>
      <c r="Z73" s="591">
        <v>1.6228287841191067</v>
      </c>
      <c r="AA73" s="592">
        <v>14430.246348759458</v>
      </c>
      <c r="AB73" s="583">
        <v>19</v>
      </c>
      <c r="AC73" s="593">
        <v>37914.381778741867</v>
      </c>
      <c r="AD73" s="583">
        <v>36</v>
      </c>
      <c r="AE73" s="592">
        <v>10270.297053810567</v>
      </c>
      <c r="AF73" s="583">
        <v>15</v>
      </c>
      <c r="AG73" s="594">
        <v>7446.3608562691134</v>
      </c>
      <c r="AH73" s="594">
        <v>29090.84427101809</v>
      </c>
      <c r="AI73" s="594">
        <v>521747.1641791045</v>
      </c>
      <c r="AJ73" s="594">
        <v>17956.624095359726</v>
      </c>
      <c r="AK73" s="594">
        <v>12084.168734491315</v>
      </c>
      <c r="AL73" s="595">
        <v>97</v>
      </c>
      <c r="AM73" s="561">
        <v>11</v>
      </c>
    </row>
    <row r="74" spans="1:39" ht="23.1" customHeight="1">
      <c r="A74" s="597"/>
      <c r="B74" s="390">
        <v>98</v>
      </c>
      <c r="C74" s="577"/>
      <c r="D74" s="392" t="s">
        <v>413</v>
      </c>
      <c r="E74" s="579"/>
      <c r="F74" s="580">
        <v>211725.68329718005</v>
      </c>
      <c r="G74" s="583">
        <v>71</v>
      </c>
      <c r="H74" s="582">
        <v>106482.49457700651</v>
      </c>
      <c r="I74" s="583">
        <v>51</v>
      </c>
      <c r="J74" s="580">
        <v>84497.895878524942</v>
      </c>
      <c r="K74" s="583">
        <v>74</v>
      </c>
      <c r="L74" s="584">
        <v>20745.292841648588</v>
      </c>
      <c r="M74" s="585">
        <v>901.95227765726679</v>
      </c>
      <c r="N74" s="583">
        <v>64</v>
      </c>
      <c r="O74" s="587">
        <v>18.43817787418655</v>
      </c>
      <c r="P74" s="583">
        <v>62</v>
      </c>
      <c r="Q74" s="585">
        <v>735.46637744034706</v>
      </c>
      <c r="R74" s="583">
        <v>59</v>
      </c>
      <c r="S74" s="588">
        <v>148.04772234273318</v>
      </c>
      <c r="T74" s="589">
        <v>1.7798220298220297</v>
      </c>
      <c r="U74" s="583">
        <v>60</v>
      </c>
      <c r="V74" s="590">
        <v>13.835294117647059</v>
      </c>
      <c r="W74" s="583">
        <v>52</v>
      </c>
      <c r="X74" s="589">
        <v>1.3614511134051024</v>
      </c>
      <c r="Y74" s="583">
        <v>70</v>
      </c>
      <c r="Z74" s="591">
        <v>2.3567765567765568</v>
      </c>
      <c r="AA74" s="592">
        <v>13189.046686034728</v>
      </c>
      <c r="AB74" s="583">
        <v>55</v>
      </c>
      <c r="AC74" s="593">
        <v>41741.862244897959</v>
      </c>
      <c r="AD74" s="583">
        <v>18</v>
      </c>
      <c r="AE74" s="592">
        <v>8438.8063258232232</v>
      </c>
      <c r="AF74" s="583">
        <v>71</v>
      </c>
      <c r="AG74" s="594">
        <v>5945.6512278520358</v>
      </c>
      <c r="AH74" s="594">
        <v>23474.155844155845</v>
      </c>
      <c r="AI74" s="594">
        <v>577510.9411764706</v>
      </c>
      <c r="AJ74" s="594">
        <v>11489.02226810205</v>
      </c>
      <c r="AK74" s="594">
        <v>14012.571428571429</v>
      </c>
      <c r="AL74" s="595">
        <v>98</v>
      </c>
      <c r="AM74" s="561">
        <v>53</v>
      </c>
    </row>
    <row r="75" spans="1:39" ht="23.1" customHeight="1">
      <c r="A75" s="597"/>
      <c r="B75" s="390">
        <v>99</v>
      </c>
      <c r="C75" s="577"/>
      <c r="D75" s="392" t="s">
        <v>383</v>
      </c>
      <c r="E75" s="579"/>
      <c r="F75" s="580">
        <v>251619.22619047618</v>
      </c>
      <c r="G75" s="583">
        <v>43</v>
      </c>
      <c r="H75" s="582">
        <v>142254.70238095237</v>
      </c>
      <c r="I75" s="583">
        <v>15</v>
      </c>
      <c r="J75" s="580">
        <v>90296.96428571429</v>
      </c>
      <c r="K75" s="583">
        <v>71</v>
      </c>
      <c r="L75" s="584">
        <v>19067.559523809523</v>
      </c>
      <c r="M75" s="585">
        <v>1030.3571428571429</v>
      </c>
      <c r="N75" s="583">
        <v>36</v>
      </c>
      <c r="O75" s="587">
        <v>20.833333333333336</v>
      </c>
      <c r="P75" s="583">
        <v>44</v>
      </c>
      <c r="Q75" s="585">
        <v>847.02380952380952</v>
      </c>
      <c r="R75" s="583">
        <v>30</v>
      </c>
      <c r="S75" s="588">
        <v>162.5</v>
      </c>
      <c r="T75" s="589">
        <v>1.6730213749277874</v>
      </c>
      <c r="U75" s="583">
        <v>72</v>
      </c>
      <c r="V75" s="590">
        <v>14.571428571428571</v>
      </c>
      <c r="W75" s="583">
        <v>39</v>
      </c>
      <c r="X75" s="589">
        <v>1.3246661981728742</v>
      </c>
      <c r="Y75" s="583">
        <v>73</v>
      </c>
      <c r="Z75" s="591">
        <v>1.8351648351648351</v>
      </c>
      <c r="AA75" s="592">
        <v>14596.69544198895</v>
      </c>
      <c r="AB75" s="583">
        <v>16</v>
      </c>
      <c r="AC75" s="593">
        <v>46860.372549019608</v>
      </c>
      <c r="AD75" s="583">
        <v>10</v>
      </c>
      <c r="AE75" s="592">
        <v>8047.6870026525203</v>
      </c>
      <c r="AF75" s="583">
        <v>75</v>
      </c>
      <c r="AG75" s="594">
        <v>6393.9121756487029</v>
      </c>
      <c r="AH75" s="594">
        <v>24420.583477758522</v>
      </c>
      <c r="AI75" s="594">
        <v>682822.57142857148</v>
      </c>
      <c r="AJ75" s="594">
        <v>10660.498945888967</v>
      </c>
      <c r="AK75" s="594">
        <v>11733.882783882784</v>
      </c>
      <c r="AL75" s="595">
        <v>99</v>
      </c>
      <c r="AM75" s="561">
        <v>42</v>
      </c>
    </row>
    <row r="76" spans="1:39" ht="23.1" customHeight="1">
      <c r="A76" s="597"/>
      <c r="B76" s="390">
        <v>100</v>
      </c>
      <c r="C76" s="577"/>
      <c r="D76" s="392" t="s">
        <v>414</v>
      </c>
      <c r="E76" s="579"/>
      <c r="F76" s="580">
        <v>262460.80332409975</v>
      </c>
      <c r="G76" s="583">
        <v>33</v>
      </c>
      <c r="H76" s="582">
        <v>115206.81440443214</v>
      </c>
      <c r="I76" s="583">
        <v>39</v>
      </c>
      <c r="J76" s="580">
        <v>126668.69806094182</v>
      </c>
      <c r="K76" s="583">
        <v>15</v>
      </c>
      <c r="L76" s="584">
        <v>20585.290858725763</v>
      </c>
      <c r="M76" s="585">
        <v>1116.6204986149585</v>
      </c>
      <c r="N76" s="583">
        <v>8</v>
      </c>
      <c r="O76" s="587">
        <v>24.099722991689752</v>
      </c>
      <c r="P76" s="583">
        <v>23</v>
      </c>
      <c r="Q76" s="585">
        <v>939.61218836565104</v>
      </c>
      <c r="R76" s="583">
        <v>4</v>
      </c>
      <c r="S76" s="588">
        <v>152.90858725761774</v>
      </c>
      <c r="T76" s="589">
        <v>1.7814438104688664</v>
      </c>
      <c r="U76" s="583">
        <v>59</v>
      </c>
      <c r="V76" s="590">
        <v>16.701149425287355</v>
      </c>
      <c r="W76" s="583">
        <v>10</v>
      </c>
      <c r="X76" s="589">
        <v>1.3461084905660377</v>
      </c>
      <c r="Y76" s="583">
        <v>72</v>
      </c>
      <c r="Z76" s="591">
        <v>2.1050724637681157</v>
      </c>
      <c r="AA76" s="592">
        <v>13194.311377245509</v>
      </c>
      <c r="AB76" s="583">
        <v>54</v>
      </c>
      <c r="AC76" s="593">
        <v>28623.303509979352</v>
      </c>
      <c r="AD76" s="583">
        <v>71</v>
      </c>
      <c r="AE76" s="592">
        <v>10014.761279018834</v>
      </c>
      <c r="AF76" s="583">
        <v>22</v>
      </c>
      <c r="AG76" s="594">
        <v>6395.2581755593801</v>
      </c>
      <c r="AH76" s="594">
        <v>23504.924336392956</v>
      </c>
      <c r="AI76" s="594">
        <v>478042.06896551722</v>
      </c>
      <c r="AJ76" s="594">
        <v>13480.955188679245</v>
      </c>
      <c r="AK76" s="594">
        <v>13462.481884057972</v>
      </c>
      <c r="AL76" s="595">
        <v>100</v>
      </c>
      <c r="AM76" s="561">
        <v>35</v>
      </c>
    </row>
    <row r="77" spans="1:39" ht="23.1" customHeight="1">
      <c r="A77" s="597"/>
      <c r="B77" s="390">
        <v>101</v>
      </c>
      <c r="C77" s="577"/>
      <c r="D77" s="392" t="s">
        <v>385</v>
      </c>
      <c r="E77" s="579"/>
      <c r="F77" s="580">
        <v>227248.5904255319</v>
      </c>
      <c r="G77" s="583">
        <v>64</v>
      </c>
      <c r="H77" s="582">
        <v>83885.611702127659</v>
      </c>
      <c r="I77" s="583">
        <v>73</v>
      </c>
      <c r="J77" s="580">
        <v>126018.77659574468</v>
      </c>
      <c r="K77" s="583">
        <v>17</v>
      </c>
      <c r="L77" s="584">
        <v>17344.202127659573</v>
      </c>
      <c r="M77" s="585">
        <v>884.84042553191489</v>
      </c>
      <c r="N77" s="583">
        <v>66</v>
      </c>
      <c r="O77" s="587">
        <v>14.893617021276595</v>
      </c>
      <c r="P77" s="583">
        <v>75</v>
      </c>
      <c r="Q77" s="585">
        <v>732.44680851063833</v>
      </c>
      <c r="R77" s="583">
        <v>63</v>
      </c>
      <c r="S77" s="588">
        <v>137.5</v>
      </c>
      <c r="T77" s="589">
        <v>1.6651638112413585</v>
      </c>
      <c r="U77" s="583">
        <v>75</v>
      </c>
      <c r="V77" s="590">
        <v>8.9464285714285712</v>
      </c>
      <c r="W77" s="583">
        <v>75</v>
      </c>
      <c r="X77" s="589">
        <v>1.4509803921568627</v>
      </c>
      <c r="Y77" s="583">
        <v>50</v>
      </c>
      <c r="Z77" s="591">
        <v>2.0174081237911023</v>
      </c>
      <c r="AA77" s="592">
        <v>15423.370036101083</v>
      </c>
      <c r="AB77" s="583">
        <v>8</v>
      </c>
      <c r="AC77" s="593">
        <v>62956.067864271456</v>
      </c>
      <c r="AD77" s="583">
        <v>1</v>
      </c>
      <c r="AE77" s="592">
        <v>11857.622622622623</v>
      </c>
      <c r="AF77" s="583">
        <v>5</v>
      </c>
      <c r="AG77" s="594">
        <v>6252.5599232981785</v>
      </c>
      <c r="AH77" s="594">
        <v>25682.437631499848</v>
      </c>
      <c r="AI77" s="594">
        <v>563231.96428571432</v>
      </c>
      <c r="AJ77" s="594">
        <v>17205.17792302106</v>
      </c>
      <c r="AK77" s="594">
        <v>12613.965183752418</v>
      </c>
      <c r="AL77" s="595">
        <v>101</v>
      </c>
      <c r="AM77" s="561">
        <v>62</v>
      </c>
    </row>
    <row r="78" spans="1:39" ht="23.1" customHeight="1">
      <c r="A78" s="597"/>
      <c r="B78" s="390">
        <v>102</v>
      </c>
      <c r="C78" s="577"/>
      <c r="D78" s="392" t="s">
        <v>386</v>
      </c>
      <c r="E78" s="579"/>
      <c r="F78" s="580">
        <v>256818.19539514623</v>
      </c>
      <c r="G78" s="583">
        <v>37</v>
      </c>
      <c r="H78" s="582">
        <v>120625.02177971376</v>
      </c>
      <c r="I78" s="583">
        <v>35</v>
      </c>
      <c r="J78" s="580">
        <v>115060.16801493466</v>
      </c>
      <c r="K78" s="583">
        <v>40</v>
      </c>
      <c r="L78" s="584">
        <v>21133.005600497821</v>
      </c>
      <c r="M78" s="585">
        <v>1034.1630367143746</v>
      </c>
      <c r="N78" s="583">
        <v>34</v>
      </c>
      <c r="O78" s="587">
        <v>19.601742377100187</v>
      </c>
      <c r="P78" s="583">
        <v>56</v>
      </c>
      <c r="Q78" s="585">
        <v>851.71126322339762</v>
      </c>
      <c r="R78" s="583">
        <v>26</v>
      </c>
      <c r="S78" s="588">
        <v>162.85003111387678</v>
      </c>
      <c r="T78" s="589">
        <v>1.8014320957939707</v>
      </c>
      <c r="U78" s="583">
        <v>50</v>
      </c>
      <c r="V78" s="590">
        <v>14.111111111111111</v>
      </c>
      <c r="W78" s="583">
        <v>46</v>
      </c>
      <c r="X78" s="589">
        <v>1.4147731423978958</v>
      </c>
      <c r="Y78" s="583">
        <v>60</v>
      </c>
      <c r="Z78" s="591">
        <v>2.3419946503630111</v>
      </c>
      <c r="AA78" s="592">
        <v>13785.384461219854</v>
      </c>
      <c r="AB78" s="583">
        <v>39</v>
      </c>
      <c r="AC78" s="593">
        <v>43609.541057367831</v>
      </c>
      <c r="AD78" s="583">
        <v>13</v>
      </c>
      <c r="AE78" s="592">
        <v>9548.7342491220825</v>
      </c>
      <c r="AF78" s="583">
        <v>39</v>
      </c>
      <c r="AG78" s="594">
        <v>5540.99200522108</v>
      </c>
      <c r="AH78" s="594">
        <v>24833.43402130092</v>
      </c>
      <c r="AI78" s="594">
        <v>615379.07936507941</v>
      </c>
      <c r="AJ78" s="594">
        <v>13509.29275955286</v>
      </c>
      <c r="AK78" s="594">
        <v>12976.973633931982</v>
      </c>
      <c r="AL78" s="595">
        <v>102</v>
      </c>
      <c r="AM78" s="561">
        <v>73</v>
      </c>
    </row>
    <row r="79" spans="1:39" ht="23.1" customHeight="1">
      <c r="A79" s="597"/>
      <c r="B79" s="390">
        <v>103</v>
      </c>
      <c r="C79" s="577"/>
      <c r="D79" s="392" t="s">
        <v>387</v>
      </c>
      <c r="E79" s="579"/>
      <c r="F79" s="580">
        <v>202874.87804878049</v>
      </c>
      <c r="G79" s="583">
        <v>72</v>
      </c>
      <c r="H79" s="582">
        <v>81613.378048780491</v>
      </c>
      <c r="I79" s="583">
        <v>74</v>
      </c>
      <c r="J79" s="580">
        <v>104118.06097560975</v>
      </c>
      <c r="K79" s="583">
        <v>63</v>
      </c>
      <c r="L79" s="584">
        <v>17143.439024390245</v>
      </c>
      <c r="M79" s="585">
        <v>907.68292682926824</v>
      </c>
      <c r="N79" s="583">
        <v>63</v>
      </c>
      <c r="O79" s="587">
        <v>15.487804878048781</v>
      </c>
      <c r="P79" s="583">
        <v>73</v>
      </c>
      <c r="Q79" s="585">
        <v>758.71951219512198</v>
      </c>
      <c r="R79" s="583">
        <v>56</v>
      </c>
      <c r="S79" s="588">
        <v>133.47560975609755</v>
      </c>
      <c r="T79" s="589">
        <v>1.722826817143625</v>
      </c>
      <c r="U79" s="583">
        <v>66</v>
      </c>
      <c r="V79" s="590">
        <v>11.625984251968504</v>
      </c>
      <c r="W79" s="583">
        <v>71</v>
      </c>
      <c r="X79" s="589">
        <v>1.4541509282327414</v>
      </c>
      <c r="Y79" s="583">
        <v>49</v>
      </c>
      <c r="Z79" s="591">
        <v>2.1009593421653725</v>
      </c>
      <c r="AA79" s="592">
        <v>12973.360368088592</v>
      </c>
      <c r="AB79" s="583">
        <v>63</v>
      </c>
      <c r="AC79" s="593">
        <v>45325.411445987134</v>
      </c>
      <c r="AD79" s="583">
        <v>12</v>
      </c>
      <c r="AE79" s="592">
        <v>9437.0299546811093</v>
      </c>
      <c r="AF79" s="583">
        <v>44</v>
      </c>
      <c r="AG79" s="594">
        <v>6113.337682104805</v>
      </c>
      <c r="AH79" s="594">
        <v>22350.853150611314</v>
      </c>
      <c r="AI79" s="594">
        <v>526952.51968503941</v>
      </c>
      <c r="AJ79" s="594">
        <v>13722.86586835972</v>
      </c>
      <c r="AK79" s="594">
        <v>12843.873915029693</v>
      </c>
      <c r="AL79" s="595">
        <v>103</v>
      </c>
      <c r="AM79" s="561">
        <v>9</v>
      </c>
    </row>
    <row r="80" spans="1:39" ht="23.1" customHeight="1">
      <c r="A80" s="597"/>
      <c r="B80" s="390">
        <v>104</v>
      </c>
      <c r="C80" s="577"/>
      <c r="D80" s="392" t="s">
        <v>388</v>
      </c>
      <c r="E80" s="579"/>
      <c r="F80" s="580">
        <v>234059.09774436092</v>
      </c>
      <c r="G80" s="583">
        <v>59</v>
      </c>
      <c r="H80" s="582">
        <v>108604.11027568922</v>
      </c>
      <c r="I80" s="583">
        <v>50</v>
      </c>
      <c r="J80" s="580">
        <v>106009.59899749374</v>
      </c>
      <c r="K80" s="583">
        <v>59</v>
      </c>
      <c r="L80" s="584">
        <v>19445.388471177946</v>
      </c>
      <c r="M80" s="585">
        <v>911.0275689223057</v>
      </c>
      <c r="N80" s="583">
        <v>62</v>
      </c>
      <c r="O80" s="587">
        <v>20.802005012531328</v>
      </c>
      <c r="P80" s="583">
        <v>46</v>
      </c>
      <c r="Q80" s="585">
        <v>741.85463659147865</v>
      </c>
      <c r="R80" s="583">
        <v>58</v>
      </c>
      <c r="S80" s="588">
        <v>148.37092731829574</v>
      </c>
      <c r="T80" s="589">
        <v>1.7092159559834939</v>
      </c>
      <c r="U80" s="583">
        <v>68</v>
      </c>
      <c r="V80" s="590">
        <v>9.7108433734939759</v>
      </c>
      <c r="W80" s="583">
        <v>74</v>
      </c>
      <c r="X80" s="589">
        <v>1.4483108108108107</v>
      </c>
      <c r="Y80" s="583">
        <v>52</v>
      </c>
      <c r="Z80" s="591">
        <v>1.8918918918918919</v>
      </c>
      <c r="AA80" s="592">
        <v>15031.318203766297</v>
      </c>
      <c r="AB80" s="583">
        <v>12</v>
      </c>
      <c r="AC80" s="593">
        <v>53763.076923076922</v>
      </c>
      <c r="AD80" s="583">
        <v>5</v>
      </c>
      <c r="AE80" s="592">
        <v>9866.533706554701</v>
      </c>
      <c r="AF80" s="583">
        <v>28</v>
      </c>
      <c r="AG80" s="594">
        <v>6927.4196428571431</v>
      </c>
      <c r="AH80" s="594">
        <v>25691.768913342505</v>
      </c>
      <c r="AI80" s="594">
        <v>522084.81927710841</v>
      </c>
      <c r="AJ80" s="594">
        <v>14289.807432432432</v>
      </c>
      <c r="AK80" s="594">
        <v>13105.929054054053</v>
      </c>
      <c r="AL80" s="595">
        <v>104</v>
      </c>
      <c r="AM80" s="561">
        <v>64</v>
      </c>
    </row>
    <row r="81" spans="1:39" ht="23.1" customHeight="1">
      <c r="A81" s="597"/>
      <c r="B81" s="390">
        <v>109</v>
      </c>
      <c r="C81" s="577"/>
      <c r="D81" s="392" t="s">
        <v>160</v>
      </c>
      <c r="E81" s="579"/>
      <c r="F81" s="580">
        <v>243727.24961855356</v>
      </c>
      <c r="G81" s="583">
        <v>49</v>
      </c>
      <c r="H81" s="582">
        <v>100669.72291730241</v>
      </c>
      <c r="I81" s="583">
        <v>60</v>
      </c>
      <c r="J81" s="580">
        <v>122738.29569728411</v>
      </c>
      <c r="K81" s="583">
        <v>24</v>
      </c>
      <c r="L81" s="584">
        <v>20319.231003967045</v>
      </c>
      <c r="M81" s="585">
        <v>1097.2230698809888</v>
      </c>
      <c r="N81" s="583">
        <v>10</v>
      </c>
      <c r="O81" s="587">
        <v>20.07934086054318</v>
      </c>
      <c r="P81" s="583">
        <v>52</v>
      </c>
      <c r="Q81" s="585">
        <v>923.86328959414095</v>
      </c>
      <c r="R81" s="583">
        <v>8</v>
      </c>
      <c r="S81" s="588">
        <v>153.28043942630453</v>
      </c>
      <c r="T81" s="589">
        <v>1.8132161530759818</v>
      </c>
      <c r="U81" s="583">
        <v>45</v>
      </c>
      <c r="V81" s="590">
        <v>13.390577507598785</v>
      </c>
      <c r="W81" s="583">
        <v>58</v>
      </c>
      <c r="X81" s="589">
        <v>1.5481090008257639</v>
      </c>
      <c r="Y81" s="583">
        <v>6</v>
      </c>
      <c r="Z81" s="591">
        <v>1.8944853673103723</v>
      </c>
      <c r="AA81" s="592">
        <v>12250.662571323393</v>
      </c>
      <c r="AB81" s="583">
        <v>74</v>
      </c>
      <c r="AC81" s="593">
        <v>37441.230507320397</v>
      </c>
      <c r="AD81" s="583">
        <v>39</v>
      </c>
      <c r="AE81" s="592">
        <v>8581.6508779790474</v>
      </c>
      <c r="AF81" s="583">
        <v>68</v>
      </c>
      <c r="AG81" s="594">
        <v>6997.2803699033211</v>
      </c>
      <c r="AH81" s="594">
        <v>22213.09926020692</v>
      </c>
      <c r="AI81" s="594">
        <v>501359.69908814592</v>
      </c>
      <c r="AJ81" s="594">
        <v>13285.330966143683</v>
      </c>
      <c r="AK81" s="594">
        <v>13256.245271749951</v>
      </c>
      <c r="AL81" s="595">
        <v>109</v>
      </c>
      <c r="AM81" s="561">
        <v>7</v>
      </c>
    </row>
    <row r="82" spans="1:39" ht="23.1" customHeight="1">
      <c r="A82" s="597"/>
      <c r="B82" s="390">
        <v>111</v>
      </c>
      <c r="C82" s="577"/>
      <c r="D82" s="392" t="s">
        <v>389</v>
      </c>
      <c r="E82" s="579"/>
      <c r="F82" s="580">
        <v>265006.63930220628</v>
      </c>
      <c r="G82" s="583">
        <v>29</v>
      </c>
      <c r="H82" s="582">
        <v>118987.01898409441</v>
      </c>
      <c r="I82" s="583">
        <v>36</v>
      </c>
      <c r="J82" s="580">
        <v>122592.1446895844</v>
      </c>
      <c r="K82" s="583">
        <v>25</v>
      </c>
      <c r="L82" s="584">
        <v>23427.475628527449</v>
      </c>
      <c r="M82" s="585">
        <v>1148.6403283735249</v>
      </c>
      <c r="N82" s="583">
        <v>4</v>
      </c>
      <c r="O82" s="587">
        <v>23.550538737814264</v>
      </c>
      <c r="P82" s="583">
        <v>27</v>
      </c>
      <c r="Q82" s="585">
        <v>935.40277065161615</v>
      </c>
      <c r="R82" s="583">
        <v>6</v>
      </c>
      <c r="S82" s="588">
        <v>189.68701898409441</v>
      </c>
      <c r="T82" s="589">
        <v>1.8302139634609371</v>
      </c>
      <c r="U82" s="583">
        <v>41</v>
      </c>
      <c r="V82" s="590">
        <v>15.505446623093682</v>
      </c>
      <c r="W82" s="583">
        <v>24</v>
      </c>
      <c r="X82" s="589">
        <v>1.4493993746914595</v>
      </c>
      <c r="Y82" s="583">
        <v>51</v>
      </c>
      <c r="Z82" s="591">
        <v>2.0102786042737355</v>
      </c>
      <c r="AA82" s="592">
        <v>12605.812120176703</v>
      </c>
      <c r="AB82" s="583">
        <v>70</v>
      </c>
      <c r="AC82" s="593">
        <v>32584.754812420964</v>
      </c>
      <c r="AD82" s="583">
        <v>61</v>
      </c>
      <c r="AE82" s="592">
        <v>9042.2377384196188</v>
      </c>
      <c r="AF82" s="583">
        <v>57</v>
      </c>
      <c r="AG82" s="594">
        <v>6143.7230893433798</v>
      </c>
      <c r="AH82" s="594">
        <v>23071.333363112521</v>
      </c>
      <c r="AI82" s="594">
        <v>505241.17647058825</v>
      </c>
      <c r="AJ82" s="594">
        <v>13105.813723876912</v>
      </c>
      <c r="AK82" s="594">
        <v>12350.595077089532</v>
      </c>
      <c r="AL82" s="595">
        <v>111</v>
      </c>
      <c r="AM82" s="561">
        <v>15</v>
      </c>
    </row>
    <row r="83" spans="1:39" ht="23.1" customHeight="1">
      <c r="A83" s="597"/>
      <c r="B83" s="390">
        <v>112</v>
      </c>
      <c r="C83" s="577"/>
      <c r="D83" s="392" t="s">
        <v>164</v>
      </c>
      <c r="E83" s="579"/>
      <c r="F83" s="580">
        <v>215942.32645819473</v>
      </c>
      <c r="G83" s="583">
        <v>69</v>
      </c>
      <c r="H83" s="582">
        <v>100547.42736748725</v>
      </c>
      <c r="I83" s="583">
        <v>61</v>
      </c>
      <c r="J83" s="580">
        <v>97714.610778443108</v>
      </c>
      <c r="K83" s="583">
        <v>65</v>
      </c>
      <c r="L83" s="584">
        <v>17680.288312264362</v>
      </c>
      <c r="M83" s="585">
        <v>945.70858283433131</v>
      </c>
      <c r="N83" s="583">
        <v>56</v>
      </c>
      <c r="O83" s="587">
        <v>18.34109558660457</v>
      </c>
      <c r="P83" s="583">
        <v>64</v>
      </c>
      <c r="Q83" s="585">
        <v>783.56620093147035</v>
      </c>
      <c r="R83" s="583">
        <v>51</v>
      </c>
      <c r="S83" s="588">
        <v>143.80128631625638</v>
      </c>
      <c r="T83" s="589">
        <v>1.8516017072369964</v>
      </c>
      <c r="U83" s="583">
        <v>34</v>
      </c>
      <c r="V83" s="590">
        <v>15.45707376058041</v>
      </c>
      <c r="W83" s="583">
        <v>25</v>
      </c>
      <c r="X83" s="589">
        <v>1.4970422575075713</v>
      </c>
      <c r="Y83" s="583">
        <v>29</v>
      </c>
      <c r="Z83" s="591">
        <v>2.048272671190623</v>
      </c>
      <c r="AA83" s="592">
        <v>12331.981736663458</v>
      </c>
      <c r="AB83" s="583">
        <v>73</v>
      </c>
      <c r="AC83" s="593">
        <v>35466.506297426269</v>
      </c>
      <c r="AD83" s="583">
        <v>44</v>
      </c>
      <c r="AE83" s="592">
        <v>8330.0911290932472</v>
      </c>
      <c r="AF83" s="583">
        <v>73</v>
      </c>
      <c r="AG83" s="594">
        <v>6002.5916723138316</v>
      </c>
      <c r="AH83" s="594">
        <v>22833.91843722152</v>
      </c>
      <c r="AI83" s="594">
        <v>548208.40386940748</v>
      </c>
      <c r="AJ83" s="594">
        <v>12470.498429141548</v>
      </c>
      <c r="AK83" s="594">
        <v>12294.944478716841</v>
      </c>
      <c r="AL83" s="595">
        <v>112</v>
      </c>
      <c r="AM83" s="561">
        <v>3</v>
      </c>
    </row>
    <row r="84" spans="1:39" ht="23.1" customHeight="1">
      <c r="A84" s="597"/>
      <c r="B84" s="390">
        <v>113</v>
      </c>
      <c r="C84" s="577"/>
      <c r="D84" s="392" t="s">
        <v>166</v>
      </c>
      <c r="E84" s="579"/>
      <c r="F84" s="580">
        <v>239706.76781933662</v>
      </c>
      <c r="G84" s="583">
        <v>55</v>
      </c>
      <c r="H84" s="582">
        <v>101422.75229357799</v>
      </c>
      <c r="I84" s="583">
        <v>57</v>
      </c>
      <c r="J84" s="580">
        <v>120452.29357798165</v>
      </c>
      <c r="K84" s="583">
        <v>32</v>
      </c>
      <c r="L84" s="584">
        <v>17831.721947776994</v>
      </c>
      <c r="M84" s="585">
        <v>970.35991531404375</v>
      </c>
      <c r="N84" s="583">
        <v>51</v>
      </c>
      <c r="O84" s="587">
        <v>21.524347212420608</v>
      </c>
      <c r="P84" s="583">
        <v>38</v>
      </c>
      <c r="Q84" s="585">
        <v>804.6577275935075</v>
      </c>
      <c r="R84" s="583">
        <v>44</v>
      </c>
      <c r="S84" s="588">
        <v>144.17784050811574</v>
      </c>
      <c r="T84" s="589">
        <v>1.9455272727272728</v>
      </c>
      <c r="U84" s="583">
        <v>11</v>
      </c>
      <c r="V84" s="590">
        <v>14.580327868852459</v>
      </c>
      <c r="W84" s="583">
        <v>37</v>
      </c>
      <c r="X84" s="589">
        <v>1.5670057884581652</v>
      </c>
      <c r="Y84" s="583">
        <v>4</v>
      </c>
      <c r="Z84" s="591">
        <v>2.1718061674008808</v>
      </c>
      <c r="AA84" s="592">
        <v>12697.263279877388</v>
      </c>
      <c r="AB84" s="583">
        <v>68</v>
      </c>
      <c r="AC84" s="593">
        <v>32317.526422307172</v>
      </c>
      <c r="AD84" s="583">
        <v>64</v>
      </c>
      <c r="AE84" s="592">
        <v>9552.857222813007</v>
      </c>
      <c r="AF84" s="583">
        <v>38</v>
      </c>
      <c r="AG84" s="594">
        <v>5694.7374352039669</v>
      </c>
      <c r="AH84" s="594">
        <v>24702.871999999999</v>
      </c>
      <c r="AI84" s="594">
        <v>471200.13114754099</v>
      </c>
      <c r="AJ84" s="594">
        <v>14969.382564462376</v>
      </c>
      <c r="AK84" s="594">
        <v>12367.86588350465</v>
      </c>
      <c r="AL84" s="595">
        <v>113</v>
      </c>
      <c r="AM84" s="561">
        <v>22</v>
      </c>
    </row>
    <row r="85" spans="1:39" ht="23.1" customHeight="1">
      <c r="A85" s="597"/>
      <c r="B85" s="390">
        <v>114</v>
      </c>
      <c r="C85" s="577"/>
      <c r="D85" s="392" t="s">
        <v>168</v>
      </c>
      <c r="E85" s="579"/>
      <c r="F85" s="580">
        <v>228527.98999165971</v>
      </c>
      <c r="G85" s="583">
        <v>62</v>
      </c>
      <c r="H85" s="582">
        <v>100988.54879065888</v>
      </c>
      <c r="I85" s="583">
        <v>58</v>
      </c>
      <c r="J85" s="580">
        <v>108137.78982485404</v>
      </c>
      <c r="K85" s="583">
        <v>58</v>
      </c>
      <c r="L85" s="584">
        <v>19401.65137614679</v>
      </c>
      <c r="M85" s="585">
        <v>1044.4537114261886</v>
      </c>
      <c r="N85" s="583">
        <v>32</v>
      </c>
      <c r="O85" s="587">
        <v>20.934111759799833</v>
      </c>
      <c r="P85" s="583">
        <v>43</v>
      </c>
      <c r="Q85" s="585">
        <v>860.80066722268555</v>
      </c>
      <c r="R85" s="583">
        <v>23</v>
      </c>
      <c r="S85" s="588">
        <v>162.71893244370307</v>
      </c>
      <c r="T85" s="589">
        <v>1.8459634272937795</v>
      </c>
      <c r="U85" s="583">
        <v>39</v>
      </c>
      <c r="V85" s="590">
        <v>14.657370517928287</v>
      </c>
      <c r="W85" s="583">
        <v>35</v>
      </c>
      <c r="X85" s="589">
        <v>1.4702063753512256</v>
      </c>
      <c r="Y85" s="583">
        <v>43</v>
      </c>
      <c r="Z85" s="591">
        <v>2.1855458739108151</v>
      </c>
      <c r="AA85" s="592">
        <v>11852.967945667691</v>
      </c>
      <c r="AB85" s="583">
        <v>76</v>
      </c>
      <c r="AC85" s="593">
        <v>32912.549605871158</v>
      </c>
      <c r="AD85" s="583">
        <v>60</v>
      </c>
      <c r="AE85" s="592">
        <v>8544.6955318307628</v>
      </c>
      <c r="AF85" s="583">
        <v>69</v>
      </c>
      <c r="AG85" s="594">
        <v>5455.5769230769229</v>
      </c>
      <c r="AH85" s="594">
        <v>21880.145332588039</v>
      </c>
      <c r="AI85" s="594">
        <v>482411.43426294823</v>
      </c>
      <c r="AJ85" s="594">
        <v>12562.46584633272</v>
      </c>
      <c r="AK85" s="594">
        <v>11923.413634033828</v>
      </c>
      <c r="AL85" s="595">
        <v>114</v>
      </c>
      <c r="AM85" s="561">
        <v>12</v>
      </c>
    </row>
    <row r="86" spans="1:39" ht="23.1" customHeight="1">
      <c r="A86" s="597"/>
      <c r="B86" s="390">
        <v>117</v>
      </c>
      <c r="C86" s="577"/>
      <c r="D86" s="392" t="s">
        <v>390</v>
      </c>
      <c r="E86" s="579"/>
      <c r="F86" s="580">
        <v>272895.07304964541</v>
      </c>
      <c r="G86" s="583">
        <v>25</v>
      </c>
      <c r="H86" s="582">
        <v>130311.24113475178</v>
      </c>
      <c r="I86" s="583">
        <v>23</v>
      </c>
      <c r="J86" s="580">
        <v>119473.69716312057</v>
      </c>
      <c r="K86" s="583">
        <v>35</v>
      </c>
      <c r="L86" s="584">
        <v>23110.13475177305</v>
      </c>
      <c r="M86" s="585">
        <v>1027.1631205673759</v>
      </c>
      <c r="N86" s="583">
        <v>37</v>
      </c>
      <c r="O86" s="587">
        <v>26.24113475177305</v>
      </c>
      <c r="P86" s="583">
        <v>15</v>
      </c>
      <c r="Q86" s="585">
        <v>825.39007092198574</v>
      </c>
      <c r="R86" s="583">
        <v>38</v>
      </c>
      <c r="S86" s="588">
        <v>175.531914893617</v>
      </c>
      <c r="T86" s="589">
        <v>1.8827936201063316</v>
      </c>
      <c r="U86" s="583">
        <v>27</v>
      </c>
      <c r="V86" s="590">
        <v>14.008108108108107</v>
      </c>
      <c r="W86" s="583">
        <v>47</v>
      </c>
      <c r="X86" s="589">
        <v>1.4811823337343186</v>
      </c>
      <c r="Y86" s="583">
        <v>38</v>
      </c>
      <c r="Z86" s="591">
        <v>1.9585858585858587</v>
      </c>
      <c r="AA86" s="592">
        <v>14110.86246034802</v>
      </c>
      <c r="AB86" s="583">
        <v>30</v>
      </c>
      <c r="AC86" s="593">
        <v>35450.289407678953</v>
      </c>
      <c r="AD86" s="583">
        <v>45</v>
      </c>
      <c r="AE86" s="592">
        <v>9772.4743589743593</v>
      </c>
      <c r="AF86" s="583">
        <v>31</v>
      </c>
      <c r="AG86" s="594">
        <v>6722.0814853017018</v>
      </c>
      <c r="AH86" s="594">
        <v>26567.841814541185</v>
      </c>
      <c r="AI86" s="594">
        <v>496591.48648648651</v>
      </c>
      <c r="AJ86" s="594">
        <v>14474.81637738443</v>
      </c>
      <c r="AK86" s="594">
        <v>13165.773737373738</v>
      </c>
      <c r="AL86" s="595">
        <v>117</v>
      </c>
      <c r="AM86" s="561">
        <v>20</v>
      </c>
    </row>
    <row r="87" spans="1:39" ht="23.1" customHeight="1">
      <c r="A87" s="597"/>
      <c r="B87" s="390">
        <v>118</v>
      </c>
      <c r="C87" s="577"/>
      <c r="D87" s="392" t="s">
        <v>391</v>
      </c>
      <c r="E87" s="579"/>
      <c r="F87" s="580">
        <v>286405.45426356589</v>
      </c>
      <c r="G87" s="583">
        <v>14</v>
      </c>
      <c r="H87" s="582">
        <v>142769.85426356588</v>
      </c>
      <c r="I87" s="583">
        <v>14</v>
      </c>
      <c r="J87" s="580">
        <v>121599.6</v>
      </c>
      <c r="K87" s="583">
        <v>29</v>
      </c>
      <c r="L87" s="584">
        <v>22036</v>
      </c>
      <c r="M87" s="585">
        <v>1074.8527131782946</v>
      </c>
      <c r="N87" s="583">
        <v>20</v>
      </c>
      <c r="O87" s="587">
        <v>30.852713178294572</v>
      </c>
      <c r="P87" s="583">
        <v>5</v>
      </c>
      <c r="Q87" s="585">
        <v>872.24806201550393</v>
      </c>
      <c r="R87" s="583">
        <v>14</v>
      </c>
      <c r="S87" s="588">
        <v>171.75193798449612</v>
      </c>
      <c r="T87" s="589">
        <v>1.9438322178629126</v>
      </c>
      <c r="U87" s="583">
        <v>12</v>
      </c>
      <c r="V87" s="590">
        <v>14.577889447236181</v>
      </c>
      <c r="W87" s="583">
        <v>38</v>
      </c>
      <c r="X87" s="589">
        <v>1.4639886242445788</v>
      </c>
      <c r="Y87" s="583">
        <v>46</v>
      </c>
      <c r="Z87" s="591">
        <v>2.1112114100018053</v>
      </c>
      <c r="AA87" s="592">
        <v>13707.98281414642</v>
      </c>
      <c r="AB87" s="583">
        <v>43</v>
      </c>
      <c r="AC87" s="593">
        <v>31743.038952085488</v>
      </c>
      <c r="AD87" s="583">
        <v>67</v>
      </c>
      <c r="AE87" s="592">
        <v>9522.5756398426493</v>
      </c>
      <c r="AF87" s="583">
        <v>40</v>
      </c>
      <c r="AG87" s="594">
        <v>6077.1421241662392</v>
      </c>
      <c r="AH87" s="594">
        <v>26646.018636048928</v>
      </c>
      <c r="AI87" s="594">
        <v>462746.51256281405</v>
      </c>
      <c r="AJ87" s="594">
        <v>13940.94241023818</v>
      </c>
      <c r="AK87" s="594">
        <v>12830.131792742372</v>
      </c>
      <c r="AL87" s="595">
        <v>118</v>
      </c>
      <c r="AM87" s="561">
        <v>28</v>
      </c>
    </row>
    <row r="88" spans="1:39" ht="23.1" customHeight="1">
      <c r="A88" s="597"/>
      <c r="B88" s="390">
        <v>122</v>
      </c>
      <c r="C88" s="577"/>
      <c r="D88" s="392" t="s">
        <v>392</v>
      </c>
      <c r="E88" s="579"/>
      <c r="F88" s="580">
        <v>380267.02674591384</v>
      </c>
      <c r="G88" s="583">
        <v>2</v>
      </c>
      <c r="H88" s="582">
        <v>243898.4175334324</v>
      </c>
      <c r="I88" s="583">
        <v>1</v>
      </c>
      <c r="J88" s="580">
        <v>114412.59138187222</v>
      </c>
      <c r="K88" s="583">
        <v>43</v>
      </c>
      <c r="L88" s="584">
        <v>21956.017830609213</v>
      </c>
      <c r="M88" s="585">
        <v>994.94799405646359</v>
      </c>
      <c r="N88" s="583">
        <v>43</v>
      </c>
      <c r="O88" s="587">
        <v>53.34323922734027</v>
      </c>
      <c r="P88" s="583">
        <v>1</v>
      </c>
      <c r="Q88" s="585">
        <v>761.66419019316493</v>
      </c>
      <c r="R88" s="583">
        <v>55</v>
      </c>
      <c r="S88" s="588">
        <v>179.9405646359584</v>
      </c>
      <c r="T88" s="589">
        <v>2.645310633213859</v>
      </c>
      <c r="U88" s="583">
        <v>2</v>
      </c>
      <c r="V88" s="590">
        <v>21.470752089136489</v>
      </c>
      <c r="W88" s="583">
        <v>1</v>
      </c>
      <c r="X88" s="589">
        <v>1.5222395630120953</v>
      </c>
      <c r="Y88" s="583">
        <v>17</v>
      </c>
      <c r="Z88" s="591">
        <v>1.8183319570602807</v>
      </c>
      <c r="AA88" s="592">
        <v>14448.129001298481</v>
      </c>
      <c r="AB88" s="583">
        <v>18</v>
      </c>
      <c r="AC88" s="593">
        <v>21295.230280228334</v>
      </c>
      <c r="AD88" s="583">
        <v>77</v>
      </c>
      <c r="AE88" s="592">
        <v>9867.9577085736255</v>
      </c>
      <c r="AF88" s="583">
        <v>27</v>
      </c>
      <c r="AG88" s="594">
        <v>6710.4450499545865</v>
      </c>
      <c r="AH88" s="594">
        <v>38219.789277180404</v>
      </c>
      <c r="AI88" s="594">
        <v>457224.61002785515</v>
      </c>
      <c r="AJ88" s="594">
        <v>15021.395630120953</v>
      </c>
      <c r="AK88" s="594">
        <v>12201.816680429398</v>
      </c>
      <c r="AL88" s="595">
        <v>122</v>
      </c>
      <c r="AM88" s="561">
        <v>87</v>
      </c>
    </row>
    <row r="89" spans="1:39" ht="23.1" customHeight="1">
      <c r="A89" s="597"/>
      <c r="B89" s="390">
        <v>125</v>
      </c>
      <c r="C89" s="577"/>
      <c r="D89" s="392" t="s">
        <v>393</v>
      </c>
      <c r="E89" s="579"/>
      <c r="F89" s="580">
        <v>275944.69135802472</v>
      </c>
      <c r="G89" s="583">
        <v>22</v>
      </c>
      <c r="H89" s="582">
        <v>136947.10758377425</v>
      </c>
      <c r="I89" s="583">
        <v>20</v>
      </c>
      <c r="J89" s="580">
        <v>116818.92416225749</v>
      </c>
      <c r="K89" s="583">
        <v>39</v>
      </c>
      <c r="L89" s="584">
        <v>22178.659611992945</v>
      </c>
      <c r="M89" s="585">
        <v>1016.0493827160494</v>
      </c>
      <c r="N89" s="583">
        <v>39</v>
      </c>
      <c r="O89" s="587">
        <v>27.336860670194003</v>
      </c>
      <c r="P89" s="583">
        <v>13</v>
      </c>
      <c r="Q89" s="585">
        <v>845.14991181657842</v>
      </c>
      <c r="R89" s="583">
        <v>32</v>
      </c>
      <c r="S89" s="588">
        <v>143.56261022927691</v>
      </c>
      <c r="T89" s="589">
        <v>1.7967366776601283</v>
      </c>
      <c r="U89" s="583">
        <v>54</v>
      </c>
      <c r="V89" s="590">
        <v>15.96774193548387</v>
      </c>
      <c r="W89" s="583">
        <v>20</v>
      </c>
      <c r="X89" s="589">
        <v>1.3159432387312187</v>
      </c>
      <c r="Y89" s="583">
        <v>75</v>
      </c>
      <c r="Z89" s="591">
        <v>1.9287469287469288</v>
      </c>
      <c r="AA89" s="592">
        <v>15115.509612597816</v>
      </c>
      <c r="AB89" s="583">
        <v>11</v>
      </c>
      <c r="AC89" s="593">
        <v>31373.337373737373</v>
      </c>
      <c r="AD89" s="583">
        <v>68</v>
      </c>
      <c r="AE89" s="592">
        <v>10503.699651125911</v>
      </c>
      <c r="AF89" s="583">
        <v>13</v>
      </c>
      <c r="AG89" s="594">
        <v>8009.7452229299361</v>
      </c>
      <c r="AH89" s="594">
        <v>27158.590522478735</v>
      </c>
      <c r="AI89" s="594">
        <v>500961.3548387097</v>
      </c>
      <c r="AJ89" s="594">
        <v>13822.272537562605</v>
      </c>
      <c r="AK89" s="594">
        <v>15448.771498771499</v>
      </c>
      <c r="AL89" s="595">
        <v>125</v>
      </c>
      <c r="AM89" s="561">
        <v>68</v>
      </c>
    </row>
    <row r="90" spans="1:39" ht="23.1" customHeight="1">
      <c r="B90" s="632"/>
      <c r="C90" s="633"/>
      <c r="D90" s="634"/>
      <c r="E90" s="635"/>
      <c r="F90" s="636"/>
      <c r="G90" s="637"/>
      <c r="H90" s="638"/>
      <c r="I90" s="637"/>
      <c r="J90" s="636"/>
      <c r="K90" s="637"/>
      <c r="L90" s="639"/>
      <c r="M90" s="640"/>
      <c r="N90" s="637"/>
      <c r="O90" s="641"/>
      <c r="P90" s="637"/>
      <c r="Q90" s="640"/>
      <c r="R90" s="637"/>
      <c r="S90" s="642"/>
      <c r="T90" s="643"/>
      <c r="U90" s="637"/>
      <c r="V90" s="644"/>
      <c r="W90" s="637"/>
      <c r="X90" s="643"/>
      <c r="Y90" s="637"/>
      <c r="Z90" s="645"/>
      <c r="AA90" s="646"/>
      <c r="AB90" s="637"/>
      <c r="AC90" s="647"/>
      <c r="AD90" s="637"/>
      <c r="AE90" s="646"/>
      <c r="AF90" s="637"/>
      <c r="AG90" s="648"/>
      <c r="AH90" s="648"/>
      <c r="AI90" s="648"/>
      <c r="AJ90" s="648"/>
      <c r="AK90" s="648"/>
      <c r="AL90" s="649"/>
    </row>
    <row r="91" spans="1:39" ht="23.1" customHeight="1">
      <c r="B91" s="576">
        <v>301</v>
      </c>
      <c r="C91" s="577"/>
      <c r="D91" s="578" t="s">
        <v>271</v>
      </c>
      <c r="E91" s="579"/>
      <c r="F91" s="580">
        <v>118597.2692441658</v>
      </c>
      <c r="G91" s="650" t="s">
        <v>22</v>
      </c>
      <c r="H91" s="582">
        <v>40785.909090909088</v>
      </c>
      <c r="I91" s="650" t="s">
        <v>22</v>
      </c>
      <c r="J91" s="580">
        <v>61071.292232671542</v>
      </c>
      <c r="K91" s="650" t="s">
        <v>22</v>
      </c>
      <c r="L91" s="584">
        <v>16740.067920585163</v>
      </c>
      <c r="M91" s="585">
        <v>661.80773249738763</v>
      </c>
      <c r="N91" s="650" t="s">
        <v>22</v>
      </c>
      <c r="O91" s="587">
        <v>7.9763148728665971</v>
      </c>
      <c r="P91" s="650" t="s">
        <v>22</v>
      </c>
      <c r="Q91" s="585">
        <v>488.81922675026124</v>
      </c>
      <c r="R91" s="650" t="s">
        <v>22</v>
      </c>
      <c r="S91" s="588">
        <v>165.01219087425986</v>
      </c>
      <c r="T91" s="589">
        <v>1.5309333964895662</v>
      </c>
      <c r="U91" s="650" t="s">
        <v>22</v>
      </c>
      <c r="V91" s="590">
        <v>8.3973799126637552</v>
      </c>
      <c r="W91" s="650" t="s">
        <v>22</v>
      </c>
      <c r="X91" s="589">
        <v>1.3738420977625767</v>
      </c>
      <c r="Y91" s="650" t="s">
        <v>22</v>
      </c>
      <c r="Z91" s="591">
        <v>1.6643799472295515</v>
      </c>
      <c r="AA91" s="592">
        <v>11705.407979098269</v>
      </c>
      <c r="AB91" s="650" t="s">
        <v>22</v>
      </c>
      <c r="AC91" s="593">
        <v>60892.535101404057</v>
      </c>
      <c r="AD91" s="650" t="s">
        <v>22</v>
      </c>
      <c r="AE91" s="592">
        <v>9093.9384352065554</v>
      </c>
      <c r="AF91" s="650" t="s">
        <v>22</v>
      </c>
      <c r="AG91" s="594">
        <v>6095.2105263157891</v>
      </c>
      <c r="AH91" s="594">
        <v>17920.19999473698</v>
      </c>
      <c r="AI91" s="594">
        <v>511337.75109170307</v>
      </c>
      <c r="AJ91" s="594">
        <v>12493.635456747897</v>
      </c>
      <c r="AK91" s="594">
        <v>10144.74617414248</v>
      </c>
      <c r="AL91" s="595">
        <v>301</v>
      </c>
    </row>
    <row r="92" spans="1:39" ht="23.1" customHeight="1">
      <c r="B92" s="576">
        <v>303</v>
      </c>
      <c r="C92" s="577"/>
      <c r="D92" s="578" t="s">
        <v>272</v>
      </c>
      <c r="E92" s="579"/>
      <c r="F92" s="580">
        <v>160307.16384885306</v>
      </c>
      <c r="G92" s="650" t="s">
        <v>22</v>
      </c>
      <c r="H92" s="582">
        <v>64487.407418148076</v>
      </c>
      <c r="I92" s="650" t="s">
        <v>22</v>
      </c>
      <c r="J92" s="580">
        <v>78695.217382478324</v>
      </c>
      <c r="K92" s="650" t="s">
        <v>22</v>
      </c>
      <c r="L92" s="584">
        <v>17124.539048226663</v>
      </c>
      <c r="M92" s="585">
        <v>791.72055795609435</v>
      </c>
      <c r="N92" s="650" t="s">
        <v>22</v>
      </c>
      <c r="O92" s="587">
        <v>12.527912304613867</v>
      </c>
      <c r="P92" s="650" t="s">
        <v>22</v>
      </c>
      <c r="Q92" s="585">
        <v>634.4836586143897</v>
      </c>
      <c r="R92" s="650" t="s">
        <v>22</v>
      </c>
      <c r="S92" s="588">
        <v>144.70898703709074</v>
      </c>
      <c r="T92" s="589">
        <v>1.6508576640330539</v>
      </c>
      <c r="U92" s="650" t="s">
        <v>22</v>
      </c>
      <c r="V92" s="590">
        <v>10.44513888888889</v>
      </c>
      <c r="W92" s="650" t="s">
        <v>22</v>
      </c>
      <c r="X92" s="589">
        <v>1.4254190110106084</v>
      </c>
      <c r="Y92" s="650" t="s">
        <v>22</v>
      </c>
      <c r="Z92" s="591">
        <v>1.8779559118236473</v>
      </c>
      <c r="AA92" s="592">
        <v>12265.108045502653</v>
      </c>
      <c r="AB92" s="650" t="s">
        <v>22</v>
      </c>
      <c r="AC92" s="593">
        <v>49281.28160804911</v>
      </c>
      <c r="AD92" s="650" t="s">
        <v>22</v>
      </c>
      <c r="AE92" s="592">
        <v>8701.3242257892816</v>
      </c>
      <c r="AF92" s="650" t="s">
        <v>22</v>
      </c>
      <c r="AG92" s="594">
        <v>6301.4137231885607</v>
      </c>
      <c r="AH92" s="594">
        <v>20247.947617111524</v>
      </c>
      <c r="AI92" s="594">
        <v>514749.83101851854</v>
      </c>
      <c r="AJ92" s="594">
        <v>12403.032972407205</v>
      </c>
      <c r="AK92" s="594">
        <v>11833.777154308616</v>
      </c>
      <c r="AL92" s="595">
        <v>303</v>
      </c>
    </row>
    <row r="93" spans="1:39" ht="23.1" customHeight="1">
      <c r="B93" s="651"/>
      <c r="C93" s="564"/>
      <c r="D93" s="652"/>
      <c r="E93" s="565"/>
      <c r="F93" s="652"/>
      <c r="G93" s="653"/>
      <c r="H93" s="564"/>
      <c r="I93" s="653"/>
      <c r="J93" s="652"/>
      <c r="K93" s="653"/>
      <c r="L93" s="654"/>
      <c r="M93" s="652"/>
      <c r="N93" s="653"/>
      <c r="O93" s="564"/>
      <c r="P93" s="653"/>
      <c r="Q93" s="652"/>
      <c r="R93" s="653"/>
      <c r="S93" s="654"/>
      <c r="T93" s="652"/>
      <c r="U93" s="653"/>
      <c r="V93" s="564"/>
      <c r="W93" s="653"/>
      <c r="X93" s="652"/>
      <c r="Y93" s="653"/>
      <c r="Z93" s="654"/>
      <c r="AA93" s="652"/>
      <c r="AB93" s="653"/>
      <c r="AC93" s="564"/>
      <c r="AD93" s="653"/>
      <c r="AE93" s="652"/>
      <c r="AF93" s="653"/>
      <c r="AG93" s="654"/>
      <c r="AH93" s="652"/>
      <c r="AI93" s="654"/>
      <c r="AJ93" s="654"/>
      <c r="AK93" s="654"/>
      <c r="AL93" s="655"/>
    </row>
    <row r="94" spans="1:39" ht="23.1" customHeight="1">
      <c r="B94" s="656" t="s">
        <v>521</v>
      </c>
    </row>
    <row r="95" spans="1:39" ht="23.1" customHeight="1">
      <c r="B95" s="656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39370078740157483" right="0.39370078740157483" top="0.78740157480314965" bottom="0.78740157480314965" header="0.51181102362204722" footer="0.51181102362204722"/>
  <pageSetup paperSize="9" scale="68" fitToWidth="2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topLeftCell="BF60" zoomScale="75" zoomScaleNormal="75" workbookViewId="0">
      <selection activeCell="J15" sqref="J15"/>
    </sheetView>
  </sheetViews>
  <sheetFormatPr defaultRowHeight="23.1" customHeight="1"/>
  <cols>
    <col min="1" max="1" width="1" style="308" customWidth="1"/>
    <col min="2" max="2" width="5.625" style="560" bestFit="1" customWidth="1"/>
    <col min="3" max="3" width="0.75" style="308" customWidth="1"/>
    <col min="4" max="4" width="11" style="308" bestFit="1" customWidth="1"/>
    <col min="5" max="5" width="0.75" style="308" customWidth="1"/>
    <col min="6" max="6" width="9.375" style="308" customWidth="1"/>
    <col min="7" max="7" width="5.125" style="308" customWidth="1"/>
    <col min="8" max="8" width="9.375" style="308" customWidth="1"/>
    <col min="9" max="9" width="5.125" style="308" customWidth="1"/>
    <col min="10" max="10" width="9.375" style="308" customWidth="1"/>
    <col min="11" max="11" width="5.125" style="308" customWidth="1"/>
    <col min="12" max="12" width="9.375" style="308" customWidth="1"/>
    <col min="13" max="13" width="11.75" style="308" bestFit="1" customWidth="1"/>
    <col min="14" max="14" width="5.125" style="308" customWidth="1"/>
    <col min="15" max="15" width="9.375" style="308" customWidth="1"/>
    <col min="16" max="16" width="5.125" style="308" customWidth="1"/>
    <col min="17" max="17" width="11.625" style="308" bestFit="1" customWidth="1"/>
    <col min="18" max="18" width="5.125" style="308" customWidth="1"/>
    <col min="19" max="20" width="9.375" style="308" customWidth="1"/>
    <col min="21" max="21" width="5.125" style="308" customWidth="1"/>
    <col min="22" max="22" width="9.375" style="308" customWidth="1"/>
    <col min="23" max="23" width="5.125" style="308" customWidth="1"/>
    <col min="24" max="24" width="9.375" style="308" customWidth="1"/>
    <col min="25" max="25" width="5.125" style="308" customWidth="1"/>
    <col min="26" max="27" width="9.375" style="308" customWidth="1"/>
    <col min="28" max="28" width="5.125" style="308" customWidth="1"/>
    <col min="29" max="29" width="9.375" style="308" customWidth="1"/>
    <col min="30" max="30" width="5.125" style="308" customWidth="1"/>
    <col min="31" max="31" width="9.375" style="308" customWidth="1"/>
    <col min="32" max="32" width="5.125" style="308" customWidth="1"/>
    <col min="33" max="37" width="9.375" style="308" customWidth="1"/>
    <col min="38" max="38" width="5" style="560" bestFit="1" customWidth="1"/>
    <col min="39" max="39" width="1.375" style="308" customWidth="1"/>
    <col min="40" max="256" width="9" style="308"/>
    <col min="257" max="257" width="1" style="308" customWidth="1"/>
    <col min="258" max="258" width="5.625" style="308" bestFit="1" customWidth="1"/>
    <col min="259" max="259" width="0.75" style="308" customWidth="1"/>
    <col min="260" max="260" width="11" style="308" bestFit="1" customWidth="1"/>
    <col min="261" max="261" width="0.75" style="308" customWidth="1"/>
    <col min="262" max="262" width="9.375" style="308" customWidth="1"/>
    <col min="263" max="263" width="5.125" style="308" customWidth="1"/>
    <col min="264" max="264" width="9.375" style="308" customWidth="1"/>
    <col min="265" max="265" width="5.125" style="308" customWidth="1"/>
    <col min="266" max="266" width="9.375" style="308" customWidth="1"/>
    <col min="267" max="267" width="5.125" style="308" customWidth="1"/>
    <col min="268" max="268" width="9.375" style="308" customWidth="1"/>
    <col min="269" max="269" width="11.75" style="308" bestFit="1" customWidth="1"/>
    <col min="270" max="270" width="5.125" style="308" customWidth="1"/>
    <col min="271" max="271" width="9.375" style="308" customWidth="1"/>
    <col min="272" max="272" width="5.125" style="308" customWidth="1"/>
    <col min="273" max="273" width="11.625" style="308" bestFit="1" customWidth="1"/>
    <col min="274" max="274" width="5.125" style="308" customWidth="1"/>
    <col min="275" max="276" width="9.375" style="308" customWidth="1"/>
    <col min="277" max="277" width="5.125" style="308" customWidth="1"/>
    <col min="278" max="278" width="9.375" style="308" customWidth="1"/>
    <col min="279" max="279" width="5.125" style="308" customWidth="1"/>
    <col min="280" max="280" width="9.375" style="308" customWidth="1"/>
    <col min="281" max="281" width="5.125" style="308" customWidth="1"/>
    <col min="282" max="283" width="9.375" style="308" customWidth="1"/>
    <col min="284" max="284" width="5.125" style="308" customWidth="1"/>
    <col min="285" max="285" width="9.375" style="308" customWidth="1"/>
    <col min="286" max="286" width="5.125" style="308" customWidth="1"/>
    <col min="287" max="287" width="9.375" style="308" customWidth="1"/>
    <col min="288" max="288" width="5.125" style="308" customWidth="1"/>
    <col min="289" max="293" width="9.375" style="308" customWidth="1"/>
    <col min="294" max="294" width="5" style="308" bestFit="1" customWidth="1"/>
    <col min="295" max="295" width="1.375" style="308" customWidth="1"/>
    <col min="296" max="512" width="9" style="308"/>
    <col min="513" max="513" width="1" style="308" customWidth="1"/>
    <col min="514" max="514" width="5.625" style="308" bestFit="1" customWidth="1"/>
    <col min="515" max="515" width="0.75" style="308" customWidth="1"/>
    <col min="516" max="516" width="11" style="308" bestFit="1" customWidth="1"/>
    <col min="517" max="517" width="0.75" style="308" customWidth="1"/>
    <col min="518" max="518" width="9.375" style="308" customWidth="1"/>
    <col min="519" max="519" width="5.125" style="308" customWidth="1"/>
    <col min="520" max="520" width="9.375" style="308" customWidth="1"/>
    <col min="521" max="521" width="5.125" style="308" customWidth="1"/>
    <col min="522" max="522" width="9.375" style="308" customWidth="1"/>
    <col min="523" max="523" width="5.125" style="308" customWidth="1"/>
    <col min="524" max="524" width="9.375" style="308" customWidth="1"/>
    <col min="525" max="525" width="11.75" style="308" bestFit="1" customWidth="1"/>
    <col min="526" max="526" width="5.125" style="308" customWidth="1"/>
    <col min="527" max="527" width="9.375" style="308" customWidth="1"/>
    <col min="528" max="528" width="5.125" style="308" customWidth="1"/>
    <col min="529" max="529" width="11.625" style="308" bestFit="1" customWidth="1"/>
    <col min="530" max="530" width="5.125" style="308" customWidth="1"/>
    <col min="531" max="532" width="9.375" style="308" customWidth="1"/>
    <col min="533" max="533" width="5.125" style="308" customWidth="1"/>
    <col min="534" max="534" width="9.375" style="308" customWidth="1"/>
    <col min="535" max="535" width="5.125" style="308" customWidth="1"/>
    <col min="536" max="536" width="9.375" style="308" customWidth="1"/>
    <col min="537" max="537" width="5.125" style="308" customWidth="1"/>
    <col min="538" max="539" width="9.375" style="308" customWidth="1"/>
    <col min="540" max="540" width="5.125" style="308" customWidth="1"/>
    <col min="541" max="541" width="9.375" style="308" customWidth="1"/>
    <col min="542" max="542" width="5.125" style="308" customWidth="1"/>
    <col min="543" max="543" width="9.375" style="308" customWidth="1"/>
    <col min="544" max="544" width="5.125" style="308" customWidth="1"/>
    <col min="545" max="549" width="9.375" style="308" customWidth="1"/>
    <col min="550" max="550" width="5" style="308" bestFit="1" customWidth="1"/>
    <col min="551" max="551" width="1.375" style="308" customWidth="1"/>
    <col min="552" max="768" width="9" style="308"/>
    <col min="769" max="769" width="1" style="308" customWidth="1"/>
    <col min="770" max="770" width="5.625" style="308" bestFit="1" customWidth="1"/>
    <col min="771" max="771" width="0.75" style="308" customWidth="1"/>
    <col min="772" max="772" width="11" style="308" bestFit="1" customWidth="1"/>
    <col min="773" max="773" width="0.75" style="308" customWidth="1"/>
    <col min="774" max="774" width="9.375" style="308" customWidth="1"/>
    <col min="775" max="775" width="5.125" style="308" customWidth="1"/>
    <col min="776" max="776" width="9.375" style="308" customWidth="1"/>
    <col min="777" max="777" width="5.125" style="308" customWidth="1"/>
    <col min="778" max="778" width="9.375" style="308" customWidth="1"/>
    <col min="779" max="779" width="5.125" style="308" customWidth="1"/>
    <col min="780" max="780" width="9.375" style="308" customWidth="1"/>
    <col min="781" max="781" width="11.75" style="308" bestFit="1" customWidth="1"/>
    <col min="782" max="782" width="5.125" style="308" customWidth="1"/>
    <col min="783" max="783" width="9.375" style="308" customWidth="1"/>
    <col min="784" max="784" width="5.125" style="308" customWidth="1"/>
    <col min="785" max="785" width="11.625" style="308" bestFit="1" customWidth="1"/>
    <col min="786" max="786" width="5.125" style="308" customWidth="1"/>
    <col min="787" max="788" width="9.375" style="308" customWidth="1"/>
    <col min="789" max="789" width="5.125" style="308" customWidth="1"/>
    <col min="790" max="790" width="9.375" style="308" customWidth="1"/>
    <col min="791" max="791" width="5.125" style="308" customWidth="1"/>
    <col min="792" max="792" width="9.375" style="308" customWidth="1"/>
    <col min="793" max="793" width="5.125" style="308" customWidth="1"/>
    <col min="794" max="795" width="9.375" style="308" customWidth="1"/>
    <col min="796" max="796" width="5.125" style="308" customWidth="1"/>
    <col min="797" max="797" width="9.375" style="308" customWidth="1"/>
    <col min="798" max="798" width="5.125" style="308" customWidth="1"/>
    <col min="799" max="799" width="9.375" style="308" customWidth="1"/>
    <col min="800" max="800" width="5.125" style="308" customWidth="1"/>
    <col min="801" max="805" width="9.375" style="308" customWidth="1"/>
    <col min="806" max="806" width="5" style="308" bestFit="1" customWidth="1"/>
    <col min="807" max="807" width="1.375" style="308" customWidth="1"/>
    <col min="808" max="1024" width="9" style="308"/>
    <col min="1025" max="1025" width="1" style="308" customWidth="1"/>
    <col min="1026" max="1026" width="5.625" style="308" bestFit="1" customWidth="1"/>
    <col min="1027" max="1027" width="0.75" style="308" customWidth="1"/>
    <col min="1028" max="1028" width="11" style="308" bestFit="1" customWidth="1"/>
    <col min="1029" max="1029" width="0.75" style="308" customWidth="1"/>
    <col min="1030" max="1030" width="9.375" style="308" customWidth="1"/>
    <col min="1031" max="1031" width="5.125" style="308" customWidth="1"/>
    <col min="1032" max="1032" width="9.375" style="308" customWidth="1"/>
    <col min="1033" max="1033" width="5.125" style="308" customWidth="1"/>
    <col min="1034" max="1034" width="9.375" style="308" customWidth="1"/>
    <col min="1035" max="1035" width="5.125" style="308" customWidth="1"/>
    <col min="1036" max="1036" width="9.375" style="308" customWidth="1"/>
    <col min="1037" max="1037" width="11.75" style="308" bestFit="1" customWidth="1"/>
    <col min="1038" max="1038" width="5.125" style="308" customWidth="1"/>
    <col min="1039" max="1039" width="9.375" style="308" customWidth="1"/>
    <col min="1040" max="1040" width="5.125" style="308" customWidth="1"/>
    <col min="1041" max="1041" width="11.625" style="308" bestFit="1" customWidth="1"/>
    <col min="1042" max="1042" width="5.125" style="308" customWidth="1"/>
    <col min="1043" max="1044" width="9.375" style="308" customWidth="1"/>
    <col min="1045" max="1045" width="5.125" style="308" customWidth="1"/>
    <col min="1046" max="1046" width="9.375" style="308" customWidth="1"/>
    <col min="1047" max="1047" width="5.125" style="308" customWidth="1"/>
    <col min="1048" max="1048" width="9.375" style="308" customWidth="1"/>
    <col min="1049" max="1049" width="5.125" style="308" customWidth="1"/>
    <col min="1050" max="1051" width="9.375" style="308" customWidth="1"/>
    <col min="1052" max="1052" width="5.125" style="308" customWidth="1"/>
    <col min="1053" max="1053" width="9.375" style="308" customWidth="1"/>
    <col min="1054" max="1054" width="5.125" style="308" customWidth="1"/>
    <col min="1055" max="1055" width="9.375" style="308" customWidth="1"/>
    <col min="1056" max="1056" width="5.125" style="308" customWidth="1"/>
    <col min="1057" max="1061" width="9.375" style="308" customWidth="1"/>
    <col min="1062" max="1062" width="5" style="308" bestFit="1" customWidth="1"/>
    <col min="1063" max="1063" width="1.375" style="308" customWidth="1"/>
    <col min="1064" max="1280" width="9" style="308"/>
    <col min="1281" max="1281" width="1" style="308" customWidth="1"/>
    <col min="1282" max="1282" width="5.625" style="308" bestFit="1" customWidth="1"/>
    <col min="1283" max="1283" width="0.75" style="308" customWidth="1"/>
    <col min="1284" max="1284" width="11" style="308" bestFit="1" customWidth="1"/>
    <col min="1285" max="1285" width="0.75" style="308" customWidth="1"/>
    <col min="1286" max="1286" width="9.375" style="308" customWidth="1"/>
    <col min="1287" max="1287" width="5.125" style="308" customWidth="1"/>
    <col min="1288" max="1288" width="9.375" style="308" customWidth="1"/>
    <col min="1289" max="1289" width="5.125" style="308" customWidth="1"/>
    <col min="1290" max="1290" width="9.375" style="308" customWidth="1"/>
    <col min="1291" max="1291" width="5.125" style="308" customWidth="1"/>
    <col min="1292" max="1292" width="9.375" style="308" customWidth="1"/>
    <col min="1293" max="1293" width="11.75" style="308" bestFit="1" customWidth="1"/>
    <col min="1294" max="1294" width="5.125" style="308" customWidth="1"/>
    <col min="1295" max="1295" width="9.375" style="308" customWidth="1"/>
    <col min="1296" max="1296" width="5.125" style="308" customWidth="1"/>
    <col min="1297" max="1297" width="11.625" style="308" bestFit="1" customWidth="1"/>
    <col min="1298" max="1298" width="5.125" style="308" customWidth="1"/>
    <col min="1299" max="1300" width="9.375" style="308" customWidth="1"/>
    <col min="1301" max="1301" width="5.125" style="308" customWidth="1"/>
    <col min="1302" max="1302" width="9.375" style="308" customWidth="1"/>
    <col min="1303" max="1303" width="5.125" style="308" customWidth="1"/>
    <col min="1304" max="1304" width="9.375" style="308" customWidth="1"/>
    <col min="1305" max="1305" width="5.125" style="308" customWidth="1"/>
    <col min="1306" max="1307" width="9.375" style="308" customWidth="1"/>
    <col min="1308" max="1308" width="5.125" style="308" customWidth="1"/>
    <col min="1309" max="1309" width="9.375" style="308" customWidth="1"/>
    <col min="1310" max="1310" width="5.125" style="308" customWidth="1"/>
    <col min="1311" max="1311" width="9.375" style="308" customWidth="1"/>
    <col min="1312" max="1312" width="5.125" style="308" customWidth="1"/>
    <col min="1313" max="1317" width="9.375" style="308" customWidth="1"/>
    <col min="1318" max="1318" width="5" style="308" bestFit="1" customWidth="1"/>
    <col min="1319" max="1319" width="1.375" style="308" customWidth="1"/>
    <col min="1320" max="1536" width="9" style="308"/>
    <col min="1537" max="1537" width="1" style="308" customWidth="1"/>
    <col min="1538" max="1538" width="5.625" style="308" bestFit="1" customWidth="1"/>
    <col min="1539" max="1539" width="0.75" style="308" customWidth="1"/>
    <col min="1540" max="1540" width="11" style="308" bestFit="1" customWidth="1"/>
    <col min="1541" max="1541" width="0.75" style="308" customWidth="1"/>
    <col min="1542" max="1542" width="9.375" style="308" customWidth="1"/>
    <col min="1543" max="1543" width="5.125" style="308" customWidth="1"/>
    <col min="1544" max="1544" width="9.375" style="308" customWidth="1"/>
    <col min="1545" max="1545" width="5.125" style="308" customWidth="1"/>
    <col min="1546" max="1546" width="9.375" style="308" customWidth="1"/>
    <col min="1547" max="1547" width="5.125" style="308" customWidth="1"/>
    <col min="1548" max="1548" width="9.375" style="308" customWidth="1"/>
    <col min="1549" max="1549" width="11.75" style="308" bestFit="1" customWidth="1"/>
    <col min="1550" max="1550" width="5.125" style="308" customWidth="1"/>
    <col min="1551" max="1551" width="9.375" style="308" customWidth="1"/>
    <col min="1552" max="1552" width="5.125" style="308" customWidth="1"/>
    <col min="1553" max="1553" width="11.625" style="308" bestFit="1" customWidth="1"/>
    <col min="1554" max="1554" width="5.125" style="308" customWidth="1"/>
    <col min="1555" max="1556" width="9.375" style="308" customWidth="1"/>
    <col min="1557" max="1557" width="5.125" style="308" customWidth="1"/>
    <col min="1558" max="1558" width="9.375" style="308" customWidth="1"/>
    <col min="1559" max="1559" width="5.125" style="308" customWidth="1"/>
    <col min="1560" max="1560" width="9.375" style="308" customWidth="1"/>
    <col min="1561" max="1561" width="5.125" style="308" customWidth="1"/>
    <col min="1562" max="1563" width="9.375" style="308" customWidth="1"/>
    <col min="1564" max="1564" width="5.125" style="308" customWidth="1"/>
    <col min="1565" max="1565" width="9.375" style="308" customWidth="1"/>
    <col min="1566" max="1566" width="5.125" style="308" customWidth="1"/>
    <col min="1567" max="1567" width="9.375" style="308" customWidth="1"/>
    <col min="1568" max="1568" width="5.125" style="308" customWidth="1"/>
    <col min="1569" max="1573" width="9.375" style="308" customWidth="1"/>
    <col min="1574" max="1574" width="5" style="308" bestFit="1" customWidth="1"/>
    <col min="1575" max="1575" width="1.375" style="308" customWidth="1"/>
    <col min="1576" max="1792" width="9" style="308"/>
    <col min="1793" max="1793" width="1" style="308" customWidth="1"/>
    <col min="1794" max="1794" width="5.625" style="308" bestFit="1" customWidth="1"/>
    <col min="1795" max="1795" width="0.75" style="308" customWidth="1"/>
    <col min="1796" max="1796" width="11" style="308" bestFit="1" customWidth="1"/>
    <col min="1797" max="1797" width="0.75" style="308" customWidth="1"/>
    <col min="1798" max="1798" width="9.375" style="308" customWidth="1"/>
    <col min="1799" max="1799" width="5.125" style="308" customWidth="1"/>
    <col min="1800" max="1800" width="9.375" style="308" customWidth="1"/>
    <col min="1801" max="1801" width="5.125" style="308" customWidth="1"/>
    <col min="1802" max="1802" width="9.375" style="308" customWidth="1"/>
    <col min="1803" max="1803" width="5.125" style="308" customWidth="1"/>
    <col min="1804" max="1804" width="9.375" style="308" customWidth="1"/>
    <col min="1805" max="1805" width="11.75" style="308" bestFit="1" customWidth="1"/>
    <col min="1806" max="1806" width="5.125" style="308" customWidth="1"/>
    <col min="1807" max="1807" width="9.375" style="308" customWidth="1"/>
    <col min="1808" max="1808" width="5.125" style="308" customWidth="1"/>
    <col min="1809" max="1809" width="11.625" style="308" bestFit="1" customWidth="1"/>
    <col min="1810" max="1810" width="5.125" style="308" customWidth="1"/>
    <col min="1811" max="1812" width="9.375" style="308" customWidth="1"/>
    <col min="1813" max="1813" width="5.125" style="308" customWidth="1"/>
    <col min="1814" max="1814" width="9.375" style="308" customWidth="1"/>
    <col min="1815" max="1815" width="5.125" style="308" customWidth="1"/>
    <col min="1816" max="1816" width="9.375" style="308" customWidth="1"/>
    <col min="1817" max="1817" width="5.125" style="308" customWidth="1"/>
    <col min="1818" max="1819" width="9.375" style="308" customWidth="1"/>
    <col min="1820" max="1820" width="5.125" style="308" customWidth="1"/>
    <col min="1821" max="1821" width="9.375" style="308" customWidth="1"/>
    <col min="1822" max="1822" width="5.125" style="308" customWidth="1"/>
    <col min="1823" max="1823" width="9.375" style="308" customWidth="1"/>
    <col min="1824" max="1824" width="5.125" style="308" customWidth="1"/>
    <col min="1825" max="1829" width="9.375" style="308" customWidth="1"/>
    <col min="1830" max="1830" width="5" style="308" bestFit="1" customWidth="1"/>
    <col min="1831" max="1831" width="1.375" style="308" customWidth="1"/>
    <col min="1832" max="2048" width="9" style="308"/>
    <col min="2049" max="2049" width="1" style="308" customWidth="1"/>
    <col min="2050" max="2050" width="5.625" style="308" bestFit="1" customWidth="1"/>
    <col min="2051" max="2051" width="0.75" style="308" customWidth="1"/>
    <col min="2052" max="2052" width="11" style="308" bestFit="1" customWidth="1"/>
    <col min="2053" max="2053" width="0.75" style="308" customWidth="1"/>
    <col min="2054" max="2054" width="9.375" style="308" customWidth="1"/>
    <col min="2055" max="2055" width="5.125" style="308" customWidth="1"/>
    <col min="2056" max="2056" width="9.375" style="308" customWidth="1"/>
    <col min="2057" max="2057" width="5.125" style="308" customWidth="1"/>
    <col min="2058" max="2058" width="9.375" style="308" customWidth="1"/>
    <col min="2059" max="2059" width="5.125" style="308" customWidth="1"/>
    <col min="2060" max="2060" width="9.375" style="308" customWidth="1"/>
    <col min="2061" max="2061" width="11.75" style="308" bestFit="1" customWidth="1"/>
    <col min="2062" max="2062" width="5.125" style="308" customWidth="1"/>
    <col min="2063" max="2063" width="9.375" style="308" customWidth="1"/>
    <col min="2064" max="2064" width="5.125" style="308" customWidth="1"/>
    <col min="2065" max="2065" width="11.625" style="308" bestFit="1" customWidth="1"/>
    <col min="2066" max="2066" width="5.125" style="308" customWidth="1"/>
    <col min="2067" max="2068" width="9.375" style="308" customWidth="1"/>
    <col min="2069" max="2069" width="5.125" style="308" customWidth="1"/>
    <col min="2070" max="2070" width="9.375" style="308" customWidth="1"/>
    <col min="2071" max="2071" width="5.125" style="308" customWidth="1"/>
    <col min="2072" max="2072" width="9.375" style="308" customWidth="1"/>
    <col min="2073" max="2073" width="5.125" style="308" customWidth="1"/>
    <col min="2074" max="2075" width="9.375" style="308" customWidth="1"/>
    <col min="2076" max="2076" width="5.125" style="308" customWidth="1"/>
    <col min="2077" max="2077" width="9.375" style="308" customWidth="1"/>
    <col min="2078" max="2078" width="5.125" style="308" customWidth="1"/>
    <col min="2079" max="2079" width="9.375" style="308" customWidth="1"/>
    <col min="2080" max="2080" width="5.125" style="308" customWidth="1"/>
    <col min="2081" max="2085" width="9.375" style="308" customWidth="1"/>
    <col min="2086" max="2086" width="5" style="308" bestFit="1" customWidth="1"/>
    <col min="2087" max="2087" width="1.375" style="308" customWidth="1"/>
    <col min="2088" max="2304" width="9" style="308"/>
    <col min="2305" max="2305" width="1" style="308" customWidth="1"/>
    <col min="2306" max="2306" width="5.625" style="308" bestFit="1" customWidth="1"/>
    <col min="2307" max="2307" width="0.75" style="308" customWidth="1"/>
    <col min="2308" max="2308" width="11" style="308" bestFit="1" customWidth="1"/>
    <col min="2309" max="2309" width="0.75" style="308" customWidth="1"/>
    <col min="2310" max="2310" width="9.375" style="308" customWidth="1"/>
    <col min="2311" max="2311" width="5.125" style="308" customWidth="1"/>
    <col min="2312" max="2312" width="9.375" style="308" customWidth="1"/>
    <col min="2313" max="2313" width="5.125" style="308" customWidth="1"/>
    <col min="2314" max="2314" width="9.375" style="308" customWidth="1"/>
    <col min="2315" max="2315" width="5.125" style="308" customWidth="1"/>
    <col min="2316" max="2316" width="9.375" style="308" customWidth="1"/>
    <col min="2317" max="2317" width="11.75" style="308" bestFit="1" customWidth="1"/>
    <col min="2318" max="2318" width="5.125" style="308" customWidth="1"/>
    <col min="2319" max="2319" width="9.375" style="308" customWidth="1"/>
    <col min="2320" max="2320" width="5.125" style="308" customWidth="1"/>
    <col min="2321" max="2321" width="11.625" style="308" bestFit="1" customWidth="1"/>
    <col min="2322" max="2322" width="5.125" style="308" customWidth="1"/>
    <col min="2323" max="2324" width="9.375" style="308" customWidth="1"/>
    <col min="2325" max="2325" width="5.125" style="308" customWidth="1"/>
    <col min="2326" max="2326" width="9.375" style="308" customWidth="1"/>
    <col min="2327" max="2327" width="5.125" style="308" customWidth="1"/>
    <col min="2328" max="2328" width="9.375" style="308" customWidth="1"/>
    <col min="2329" max="2329" width="5.125" style="308" customWidth="1"/>
    <col min="2330" max="2331" width="9.375" style="308" customWidth="1"/>
    <col min="2332" max="2332" width="5.125" style="308" customWidth="1"/>
    <col min="2333" max="2333" width="9.375" style="308" customWidth="1"/>
    <col min="2334" max="2334" width="5.125" style="308" customWidth="1"/>
    <col min="2335" max="2335" width="9.375" style="308" customWidth="1"/>
    <col min="2336" max="2336" width="5.125" style="308" customWidth="1"/>
    <col min="2337" max="2341" width="9.375" style="308" customWidth="1"/>
    <col min="2342" max="2342" width="5" style="308" bestFit="1" customWidth="1"/>
    <col min="2343" max="2343" width="1.375" style="308" customWidth="1"/>
    <col min="2344" max="2560" width="9" style="308"/>
    <col min="2561" max="2561" width="1" style="308" customWidth="1"/>
    <col min="2562" max="2562" width="5.625" style="308" bestFit="1" customWidth="1"/>
    <col min="2563" max="2563" width="0.75" style="308" customWidth="1"/>
    <col min="2564" max="2564" width="11" style="308" bestFit="1" customWidth="1"/>
    <col min="2565" max="2565" width="0.75" style="308" customWidth="1"/>
    <col min="2566" max="2566" width="9.375" style="308" customWidth="1"/>
    <col min="2567" max="2567" width="5.125" style="308" customWidth="1"/>
    <col min="2568" max="2568" width="9.375" style="308" customWidth="1"/>
    <col min="2569" max="2569" width="5.125" style="308" customWidth="1"/>
    <col min="2570" max="2570" width="9.375" style="308" customWidth="1"/>
    <col min="2571" max="2571" width="5.125" style="308" customWidth="1"/>
    <col min="2572" max="2572" width="9.375" style="308" customWidth="1"/>
    <col min="2573" max="2573" width="11.75" style="308" bestFit="1" customWidth="1"/>
    <col min="2574" max="2574" width="5.125" style="308" customWidth="1"/>
    <col min="2575" max="2575" width="9.375" style="308" customWidth="1"/>
    <col min="2576" max="2576" width="5.125" style="308" customWidth="1"/>
    <col min="2577" max="2577" width="11.625" style="308" bestFit="1" customWidth="1"/>
    <col min="2578" max="2578" width="5.125" style="308" customWidth="1"/>
    <col min="2579" max="2580" width="9.375" style="308" customWidth="1"/>
    <col min="2581" max="2581" width="5.125" style="308" customWidth="1"/>
    <col min="2582" max="2582" width="9.375" style="308" customWidth="1"/>
    <col min="2583" max="2583" width="5.125" style="308" customWidth="1"/>
    <col min="2584" max="2584" width="9.375" style="308" customWidth="1"/>
    <col min="2585" max="2585" width="5.125" style="308" customWidth="1"/>
    <col min="2586" max="2587" width="9.375" style="308" customWidth="1"/>
    <col min="2588" max="2588" width="5.125" style="308" customWidth="1"/>
    <col min="2589" max="2589" width="9.375" style="308" customWidth="1"/>
    <col min="2590" max="2590" width="5.125" style="308" customWidth="1"/>
    <col min="2591" max="2591" width="9.375" style="308" customWidth="1"/>
    <col min="2592" max="2592" width="5.125" style="308" customWidth="1"/>
    <col min="2593" max="2597" width="9.375" style="308" customWidth="1"/>
    <col min="2598" max="2598" width="5" style="308" bestFit="1" customWidth="1"/>
    <col min="2599" max="2599" width="1.375" style="308" customWidth="1"/>
    <col min="2600" max="2816" width="9" style="308"/>
    <col min="2817" max="2817" width="1" style="308" customWidth="1"/>
    <col min="2818" max="2818" width="5.625" style="308" bestFit="1" customWidth="1"/>
    <col min="2819" max="2819" width="0.75" style="308" customWidth="1"/>
    <col min="2820" max="2820" width="11" style="308" bestFit="1" customWidth="1"/>
    <col min="2821" max="2821" width="0.75" style="308" customWidth="1"/>
    <col min="2822" max="2822" width="9.375" style="308" customWidth="1"/>
    <col min="2823" max="2823" width="5.125" style="308" customWidth="1"/>
    <col min="2824" max="2824" width="9.375" style="308" customWidth="1"/>
    <col min="2825" max="2825" width="5.125" style="308" customWidth="1"/>
    <col min="2826" max="2826" width="9.375" style="308" customWidth="1"/>
    <col min="2827" max="2827" width="5.125" style="308" customWidth="1"/>
    <col min="2828" max="2828" width="9.375" style="308" customWidth="1"/>
    <col min="2829" max="2829" width="11.75" style="308" bestFit="1" customWidth="1"/>
    <col min="2830" max="2830" width="5.125" style="308" customWidth="1"/>
    <col min="2831" max="2831" width="9.375" style="308" customWidth="1"/>
    <col min="2832" max="2832" width="5.125" style="308" customWidth="1"/>
    <col min="2833" max="2833" width="11.625" style="308" bestFit="1" customWidth="1"/>
    <col min="2834" max="2834" width="5.125" style="308" customWidth="1"/>
    <col min="2835" max="2836" width="9.375" style="308" customWidth="1"/>
    <col min="2837" max="2837" width="5.125" style="308" customWidth="1"/>
    <col min="2838" max="2838" width="9.375" style="308" customWidth="1"/>
    <col min="2839" max="2839" width="5.125" style="308" customWidth="1"/>
    <col min="2840" max="2840" width="9.375" style="308" customWidth="1"/>
    <col min="2841" max="2841" width="5.125" style="308" customWidth="1"/>
    <col min="2842" max="2843" width="9.375" style="308" customWidth="1"/>
    <col min="2844" max="2844" width="5.125" style="308" customWidth="1"/>
    <col min="2845" max="2845" width="9.375" style="308" customWidth="1"/>
    <col min="2846" max="2846" width="5.125" style="308" customWidth="1"/>
    <col min="2847" max="2847" width="9.375" style="308" customWidth="1"/>
    <col min="2848" max="2848" width="5.125" style="308" customWidth="1"/>
    <col min="2849" max="2853" width="9.375" style="308" customWidth="1"/>
    <col min="2854" max="2854" width="5" style="308" bestFit="1" customWidth="1"/>
    <col min="2855" max="2855" width="1.375" style="308" customWidth="1"/>
    <col min="2856" max="3072" width="9" style="308"/>
    <col min="3073" max="3073" width="1" style="308" customWidth="1"/>
    <col min="3074" max="3074" width="5.625" style="308" bestFit="1" customWidth="1"/>
    <col min="3075" max="3075" width="0.75" style="308" customWidth="1"/>
    <col min="3076" max="3076" width="11" style="308" bestFit="1" customWidth="1"/>
    <col min="3077" max="3077" width="0.75" style="308" customWidth="1"/>
    <col min="3078" max="3078" width="9.375" style="308" customWidth="1"/>
    <col min="3079" max="3079" width="5.125" style="308" customWidth="1"/>
    <col min="3080" max="3080" width="9.375" style="308" customWidth="1"/>
    <col min="3081" max="3081" width="5.125" style="308" customWidth="1"/>
    <col min="3082" max="3082" width="9.375" style="308" customWidth="1"/>
    <col min="3083" max="3083" width="5.125" style="308" customWidth="1"/>
    <col min="3084" max="3084" width="9.375" style="308" customWidth="1"/>
    <col min="3085" max="3085" width="11.75" style="308" bestFit="1" customWidth="1"/>
    <col min="3086" max="3086" width="5.125" style="308" customWidth="1"/>
    <col min="3087" max="3087" width="9.375" style="308" customWidth="1"/>
    <col min="3088" max="3088" width="5.125" style="308" customWidth="1"/>
    <col min="3089" max="3089" width="11.625" style="308" bestFit="1" customWidth="1"/>
    <col min="3090" max="3090" width="5.125" style="308" customWidth="1"/>
    <col min="3091" max="3092" width="9.375" style="308" customWidth="1"/>
    <col min="3093" max="3093" width="5.125" style="308" customWidth="1"/>
    <col min="3094" max="3094" width="9.375" style="308" customWidth="1"/>
    <col min="3095" max="3095" width="5.125" style="308" customWidth="1"/>
    <col min="3096" max="3096" width="9.375" style="308" customWidth="1"/>
    <col min="3097" max="3097" width="5.125" style="308" customWidth="1"/>
    <col min="3098" max="3099" width="9.375" style="308" customWidth="1"/>
    <col min="3100" max="3100" width="5.125" style="308" customWidth="1"/>
    <col min="3101" max="3101" width="9.375" style="308" customWidth="1"/>
    <col min="3102" max="3102" width="5.125" style="308" customWidth="1"/>
    <col min="3103" max="3103" width="9.375" style="308" customWidth="1"/>
    <col min="3104" max="3104" width="5.125" style="308" customWidth="1"/>
    <col min="3105" max="3109" width="9.375" style="308" customWidth="1"/>
    <col min="3110" max="3110" width="5" style="308" bestFit="1" customWidth="1"/>
    <col min="3111" max="3111" width="1.375" style="308" customWidth="1"/>
    <col min="3112" max="3328" width="9" style="308"/>
    <col min="3329" max="3329" width="1" style="308" customWidth="1"/>
    <col min="3330" max="3330" width="5.625" style="308" bestFit="1" customWidth="1"/>
    <col min="3331" max="3331" width="0.75" style="308" customWidth="1"/>
    <col min="3332" max="3332" width="11" style="308" bestFit="1" customWidth="1"/>
    <col min="3333" max="3333" width="0.75" style="308" customWidth="1"/>
    <col min="3334" max="3334" width="9.375" style="308" customWidth="1"/>
    <col min="3335" max="3335" width="5.125" style="308" customWidth="1"/>
    <col min="3336" max="3336" width="9.375" style="308" customWidth="1"/>
    <col min="3337" max="3337" width="5.125" style="308" customWidth="1"/>
    <col min="3338" max="3338" width="9.375" style="308" customWidth="1"/>
    <col min="3339" max="3339" width="5.125" style="308" customWidth="1"/>
    <col min="3340" max="3340" width="9.375" style="308" customWidth="1"/>
    <col min="3341" max="3341" width="11.75" style="308" bestFit="1" customWidth="1"/>
    <col min="3342" max="3342" width="5.125" style="308" customWidth="1"/>
    <col min="3343" max="3343" width="9.375" style="308" customWidth="1"/>
    <col min="3344" max="3344" width="5.125" style="308" customWidth="1"/>
    <col min="3345" max="3345" width="11.625" style="308" bestFit="1" customWidth="1"/>
    <col min="3346" max="3346" width="5.125" style="308" customWidth="1"/>
    <col min="3347" max="3348" width="9.375" style="308" customWidth="1"/>
    <col min="3349" max="3349" width="5.125" style="308" customWidth="1"/>
    <col min="3350" max="3350" width="9.375" style="308" customWidth="1"/>
    <col min="3351" max="3351" width="5.125" style="308" customWidth="1"/>
    <col min="3352" max="3352" width="9.375" style="308" customWidth="1"/>
    <col min="3353" max="3353" width="5.125" style="308" customWidth="1"/>
    <col min="3354" max="3355" width="9.375" style="308" customWidth="1"/>
    <col min="3356" max="3356" width="5.125" style="308" customWidth="1"/>
    <col min="3357" max="3357" width="9.375" style="308" customWidth="1"/>
    <col min="3358" max="3358" width="5.125" style="308" customWidth="1"/>
    <col min="3359" max="3359" width="9.375" style="308" customWidth="1"/>
    <col min="3360" max="3360" width="5.125" style="308" customWidth="1"/>
    <col min="3361" max="3365" width="9.375" style="308" customWidth="1"/>
    <col min="3366" max="3366" width="5" style="308" bestFit="1" customWidth="1"/>
    <col min="3367" max="3367" width="1.375" style="308" customWidth="1"/>
    <col min="3368" max="3584" width="9" style="308"/>
    <col min="3585" max="3585" width="1" style="308" customWidth="1"/>
    <col min="3586" max="3586" width="5.625" style="308" bestFit="1" customWidth="1"/>
    <col min="3587" max="3587" width="0.75" style="308" customWidth="1"/>
    <col min="3588" max="3588" width="11" style="308" bestFit="1" customWidth="1"/>
    <col min="3589" max="3589" width="0.75" style="308" customWidth="1"/>
    <col min="3590" max="3590" width="9.375" style="308" customWidth="1"/>
    <col min="3591" max="3591" width="5.125" style="308" customWidth="1"/>
    <col min="3592" max="3592" width="9.375" style="308" customWidth="1"/>
    <col min="3593" max="3593" width="5.125" style="308" customWidth="1"/>
    <col min="3594" max="3594" width="9.375" style="308" customWidth="1"/>
    <col min="3595" max="3595" width="5.125" style="308" customWidth="1"/>
    <col min="3596" max="3596" width="9.375" style="308" customWidth="1"/>
    <col min="3597" max="3597" width="11.75" style="308" bestFit="1" customWidth="1"/>
    <col min="3598" max="3598" width="5.125" style="308" customWidth="1"/>
    <col min="3599" max="3599" width="9.375" style="308" customWidth="1"/>
    <col min="3600" max="3600" width="5.125" style="308" customWidth="1"/>
    <col min="3601" max="3601" width="11.625" style="308" bestFit="1" customWidth="1"/>
    <col min="3602" max="3602" width="5.125" style="308" customWidth="1"/>
    <col min="3603" max="3604" width="9.375" style="308" customWidth="1"/>
    <col min="3605" max="3605" width="5.125" style="308" customWidth="1"/>
    <col min="3606" max="3606" width="9.375" style="308" customWidth="1"/>
    <col min="3607" max="3607" width="5.125" style="308" customWidth="1"/>
    <col min="3608" max="3608" width="9.375" style="308" customWidth="1"/>
    <col min="3609" max="3609" width="5.125" style="308" customWidth="1"/>
    <col min="3610" max="3611" width="9.375" style="308" customWidth="1"/>
    <col min="3612" max="3612" width="5.125" style="308" customWidth="1"/>
    <col min="3613" max="3613" width="9.375" style="308" customWidth="1"/>
    <col min="3614" max="3614" width="5.125" style="308" customWidth="1"/>
    <col min="3615" max="3615" width="9.375" style="308" customWidth="1"/>
    <col min="3616" max="3616" width="5.125" style="308" customWidth="1"/>
    <col min="3617" max="3621" width="9.375" style="308" customWidth="1"/>
    <col min="3622" max="3622" width="5" style="308" bestFit="1" customWidth="1"/>
    <col min="3623" max="3623" width="1.375" style="308" customWidth="1"/>
    <col min="3624" max="3840" width="9" style="308"/>
    <col min="3841" max="3841" width="1" style="308" customWidth="1"/>
    <col min="3842" max="3842" width="5.625" style="308" bestFit="1" customWidth="1"/>
    <col min="3843" max="3843" width="0.75" style="308" customWidth="1"/>
    <col min="3844" max="3844" width="11" style="308" bestFit="1" customWidth="1"/>
    <col min="3845" max="3845" width="0.75" style="308" customWidth="1"/>
    <col min="3846" max="3846" width="9.375" style="308" customWidth="1"/>
    <col min="3847" max="3847" width="5.125" style="308" customWidth="1"/>
    <col min="3848" max="3848" width="9.375" style="308" customWidth="1"/>
    <col min="3849" max="3849" width="5.125" style="308" customWidth="1"/>
    <col min="3850" max="3850" width="9.375" style="308" customWidth="1"/>
    <col min="3851" max="3851" width="5.125" style="308" customWidth="1"/>
    <col min="3852" max="3852" width="9.375" style="308" customWidth="1"/>
    <col min="3853" max="3853" width="11.75" style="308" bestFit="1" customWidth="1"/>
    <col min="3854" max="3854" width="5.125" style="308" customWidth="1"/>
    <col min="3855" max="3855" width="9.375" style="308" customWidth="1"/>
    <col min="3856" max="3856" width="5.125" style="308" customWidth="1"/>
    <col min="3857" max="3857" width="11.625" style="308" bestFit="1" customWidth="1"/>
    <col min="3858" max="3858" width="5.125" style="308" customWidth="1"/>
    <col min="3859" max="3860" width="9.375" style="308" customWidth="1"/>
    <col min="3861" max="3861" width="5.125" style="308" customWidth="1"/>
    <col min="3862" max="3862" width="9.375" style="308" customWidth="1"/>
    <col min="3863" max="3863" width="5.125" style="308" customWidth="1"/>
    <col min="3864" max="3864" width="9.375" style="308" customWidth="1"/>
    <col min="3865" max="3865" width="5.125" style="308" customWidth="1"/>
    <col min="3866" max="3867" width="9.375" style="308" customWidth="1"/>
    <col min="3868" max="3868" width="5.125" style="308" customWidth="1"/>
    <col min="3869" max="3869" width="9.375" style="308" customWidth="1"/>
    <col min="3870" max="3870" width="5.125" style="308" customWidth="1"/>
    <col min="3871" max="3871" width="9.375" style="308" customWidth="1"/>
    <col min="3872" max="3872" width="5.125" style="308" customWidth="1"/>
    <col min="3873" max="3877" width="9.375" style="308" customWidth="1"/>
    <col min="3878" max="3878" width="5" style="308" bestFit="1" customWidth="1"/>
    <col min="3879" max="3879" width="1.375" style="308" customWidth="1"/>
    <col min="3880" max="4096" width="9" style="308"/>
    <col min="4097" max="4097" width="1" style="308" customWidth="1"/>
    <col min="4098" max="4098" width="5.625" style="308" bestFit="1" customWidth="1"/>
    <col min="4099" max="4099" width="0.75" style="308" customWidth="1"/>
    <col min="4100" max="4100" width="11" style="308" bestFit="1" customWidth="1"/>
    <col min="4101" max="4101" width="0.75" style="308" customWidth="1"/>
    <col min="4102" max="4102" width="9.375" style="308" customWidth="1"/>
    <col min="4103" max="4103" width="5.125" style="308" customWidth="1"/>
    <col min="4104" max="4104" width="9.375" style="308" customWidth="1"/>
    <col min="4105" max="4105" width="5.125" style="308" customWidth="1"/>
    <col min="4106" max="4106" width="9.375" style="308" customWidth="1"/>
    <col min="4107" max="4107" width="5.125" style="308" customWidth="1"/>
    <col min="4108" max="4108" width="9.375" style="308" customWidth="1"/>
    <col min="4109" max="4109" width="11.75" style="308" bestFit="1" customWidth="1"/>
    <col min="4110" max="4110" width="5.125" style="308" customWidth="1"/>
    <col min="4111" max="4111" width="9.375" style="308" customWidth="1"/>
    <col min="4112" max="4112" width="5.125" style="308" customWidth="1"/>
    <col min="4113" max="4113" width="11.625" style="308" bestFit="1" customWidth="1"/>
    <col min="4114" max="4114" width="5.125" style="308" customWidth="1"/>
    <col min="4115" max="4116" width="9.375" style="308" customWidth="1"/>
    <col min="4117" max="4117" width="5.125" style="308" customWidth="1"/>
    <col min="4118" max="4118" width="9.375" style="308" customWidth="1"/>
    <col min="4119" max="4119" width="5.125" style="308" customWidth="1"/>
    <col min="4120" max="4120" width="9.375" style="308" customWidth="1"/>
    <col min="4121" max="4121" width="5.125" style="308" customWidth="1"/>
    <col min="4122" max="4123" width="9.375" style="308" customWidth="1"/>
    <col min="4124" max="4124" width="5.125" style="308" customWidth="1"/>
    <col min="4125" max="4125" width="9.375" style="308" customWidth="1"/>
    <col min="4126" max="4126" width="5.125" style="308" customWidth="1"/>
    <col min="4127" max="4127" width="9.375" style="308" customWidth="1"/>
    <col min="4128" max="4128" width="5.125" style="308" customWidth="1"/>
    <col min="4129" max="4133" width="9.375" style="308" customWidth="1"/>
    <col min="4134" max="4134" width="5" style="308" bestFit="1" customWidth="1"/>
    <col min="4135" max="4135" width="1.375" style="308" customWidth="1"/>
    <col min="4136" max="4352" width="9" style="308"/>
    <col min="4353" max="4353" width="1" style="308" customWidth="1"/>
    <col min="4354" max="4354" width="5.625" style="308" bestFit="1" customWidth="1"/>
    <col min="4355" max="4355" width="0.75" style="308" customWidth="1"/>
    <col min="4356" max="4356" width="11" style="308" bestFit="1" customWidth="1"/>
    <col min="4357" max="4357" width="0.75" style="308" customWidth="1"/>
    <col min="4358" max="4358" width="9.375" style="308" customWidth="1"/>
    <col min="4359" max="4359" width="5.125" style="308" customWidth="1"/>
    <col min="4360" max="4360" width="9.375" style="308" customWidth="1"/>
    <col min="4361" max="4361" width="5.125" style="308" customWidth="1"/>
    <col min="4362" max="4362" width="9.375" style="308" customWidth="1"/>
    <col min="4363" max="4363" width="5.125" style="308" customWidth="1"/>
    <col min="4364" max="4364" width="9.375" style="308" customWidth="1"/>
    <col min="4365" max="4365" width="11.75" style="308" bestFit="1" customWidth="1"/>
    <col min="4366" max="4366" width="5.125" style="308" customWidth="1"/>
    <col min="4367" max="4367" width="9.375" style="308" customWidth="1"/>
    <col min="4368" max="4368" width="5.125" style="308" customWidth="1"/>
    <col min="4369" max="4369" width="11.625" style="308" bestFit="1" customWidth="1"/>
    <col min="4370" max="4370" width="5.125" style="308" customWidth="1"/>
    <col min="4371" max="4372" width="9.375" style="308" customWidth="1"/>
    <col min="4373" max="4373" width="5.125" style="308" customWidth="1"/>
    <col min="4374" max="4374" width="9.375" style="308" customWidth="1"/>
    <col min="4375" max="4375" width="5.125" style="308" customWidth="1"/>
    <col min="4376" max="4376" width="9.375" style="308" customWidth="1"/>
    <col min="4377" max="4377" width="5.125" style="308" customWidth="1"/>
    <col min="4378" max="4379" width="9.375" style="308" customWidth="1"/>
    <col min="4380" max="4380" width="5.125" style="308" customWidth="1"/>
    <col min="4381" max="4381" width="9.375" style="308" customWidth="1"/>
    <col min="4382" max="4382" width="5.125" style="308" customWidth="1"/>
    <col min="4383" max="4383" width="9.375" style="308" customWidth="1"/>
    <col min="4384" max="4384" width="5.125" style="308" customWidth="1"/>
    <col min="4385" max="4389" width="9.375" style="308" customWidth="1"/>
    <col min="4390" max="4390" width="5" style="308" bestFit="1" customWidth="1"/>
    <col min="4391" max="4391" width="1.375" style="308" customWidth="1"/>
    <col min="4392" max="4608" width="9" style="308"/>
    <col min="4609" max="4609" width="1" style="308" customWidth="1"/>
    <col min="4610" max="4610" width="5.625" style="308" bestFit="1" customWidth="1"/>
    <col min="4611" max="4611" width="0.75" style="308" customWidth="1"/>
    <col min="4612" max="4612" width="11" style="308" bestFit="1" customWidth="1"/>
    <col min="4613" max="4613" width="0.75" style="308" customWidth="1"/>
    <col min="4614" max="4614" width="9.375" style="308" customWidth="1"/>
    <col min="4615" max="4615" width="5.125" style="308" customWidth="1"/>
    <col min="4616" max="4616" width="9.375" style="308" customWidth="1"/>
    <col min="4617" max="4617" width="5.125" style="308" customWidth="1"/>
    <col min="4618" max="4618" width="9.375" style="308" customWidth="1"/>
    <col min="4619" max="4619" width="5.125" style="308" customWidth="1"/>
    <col min="4620" max="4620" width="9.375" style="308" customWidth="1"/>
    <col min="4621" max="4621" width="11.75" style="308" bestFit="1" customWidth="1"/>
    <col min="4622" max="4622" width="5.125" style="308" customWidth="1"/>
    <col min="4623" max="4623" width="9.375" style="308" customWidth="1"/>
    <col min="4624" max="4624" width="5.125" style="308" customWidth="1"/>
    <col min="4625" max="4625" width="11.625" style="308" bestFit="1" customWidth="1"/>
    <col min="4626" max="4626" width="5.125" style="308" customWidth="1"/>
    <col min="4627" max="4628" width="9.375" style="308" customWidth="1"/>
    <col min="4629" max="4629" width="5.125" style="308" customWidth="1"/>
    <col min="4630" max="4630" width="9.375" style="308" customWidth="1"/>
    <col min="4631" max="4631" width="5.125" style="308" customWidth="1"/>
    <col min="4632" max="4632" width="9.375" style="308" customWidth="1"/>
    <col min="4633" max="4633" width="5.125" style="308" customWidth="1"/>
    <col min="4634" max="4635" width="9.375" style="308" customWidth="1"/>
    <col min="4636" max="4636" width="5.125" style="308" customWidth="1"/>
    <col min="4637" max="4637" width="9.375" style="308" customWidth="1"/>
    <col min="4638" max="4638" width="5.125" style="308" customWidth="1"/>
    <col min="4639" max="4639" width="9.375" style="308" customWidth="1"/>
    <col min="4640" max="4640" width="5.125" style="308" customWidth="1"/>
    <col min="4641" max="4645" width="9.375" style="308" customWidth="1"/>
    <col min="4646" max="4646" width="5" style="308" bestFit="1" customWidth="1"/>
    <col min="4647" max="4647" width="1.375" style="308" customWidth="1"/>
    <col min="4648" max="4864" width="9" style="308"/>
    <col min="4865" max="4865" width="1" style="308" customWidth="1"/>
    <col min="4866" max="4866" width="5.625" style="308" bestFit="1" customWidth="1"/>
    <col min="4867" max="4867" width="0.75" style="308" customWidth="1"/>
    <col min="4868" max="4868" width="11" style="308" bestFit="1" customWidth="1"/>
    <col min="4869" max="4869" width="0.75" style="308" customWidth="1"/>
    <col min="4870" max="4870" width="9.375" style="308" customWidth="1"/>
    <col min="4871" max="4871" width="5.125" style="308" customWidth="1"/>
    <col min="4872" max="4872" width="9.375" style="308" customWidth="1"/>
    <col min="4873" max="4873" width="5.125" style="308" customWidth="1"/>
    <col min="4874" max="4874" width="9.375" style="308" customWidth="1"/>
    <col min="4875" max="4875" width="5.125" style="308" customWidth="1"/>
    <col min="4876" max="4876" width="9.375" style="308" customWidth="1"/>
    <col min="4877" max="4877" width="11.75" style="308" bestFit="1" customWidth="1"/>
    <col min="4878" max="4878" width="5.125" style="308" customWidth="1"/>
    <col min="4879" max="4879" width="9.375" style="308" customWidth="1"/>
    <col min="4880" max="4880" width="5.125" style="308" customWidth="1"/>
    <col min="4881" max="4881" width="11.625" style="308" bestFit="1" customWidth="1"/>
    <col min="4882" max="4882" width="5.125" style="308" customWidth="1"/>
    <col min="4883" max="4884" width="9.375" style="308" customWidth="1"/>
    <col min="4885" max="4885" width="5.125" style="308" customWidth="1"/>
    <col min="4886" max="4886" width="9.375" style="308" customWidth="1"/>
    <col min="4887" max="4887" width="5.125" style="308" customWidth="1"/>
    <col min="4888" max="4888" width="9.375" style="308" customWidth="1"/>
    <col min="4889" max="4889" width="5.125" style="308" customWidth="1"/>
    <col min="4890" max="4891" width="9.375" style="308" customWidth="1"/>
    <col min="4892" max="4892" width="5.125" style="308" customWidth="1"/>
    <col min="4893" max="4893" width="9.375" style="308" customWidth="1"/>
    <col min="4894" max="4894" width="5.125" style="308" customWidth="1"/>
    <col min="4895" max="4895" width="9.375" style="308" customWidth="1"/>
    <col min="4896" max="4896" width="5.125" style="308" customWidth="1"/>
    <col min="4897" max="4901" width="9.375" style="308" customWidth="1"/>
    <col min="4902" max="4902" width="5" style="308" bestFit="1" customWidth="1"/>
    <col min="4903" max="4903" width="1.375" style="308" customWidth="1"/>
    <col min="4904" max="5120" width="9" style="308"/>
    <col min="5121" max="5121" width="1" style="308" customWidth="1"/>
    <col min="5122" max="5122" width="5.625" style="308" bestFit="1" customWidth="1"/>
    <col min="5123" max="5123" width="0.75" style="308" customWidth="1"/>
    <col min="5124" max="5124" width="11" style="308" bestFit="1" customWidth="1"/>
    <col min="5125" max="5125" width="0.75" style="308" customWidth="1"/>
    <col min="5126" max="5126" width="9.375" style="308" customWidth="1"/>
    <col min="5127" max="5127" width="5.125" style="308" customWidth="1"/>
    <col min="5128" max="5128" width="9.375" style="308" customWidth="1"/>
    <col min="5129" max="5129" width="5.125" style="308" customWidth="1"/>
    <col min="5130" max="5130" width="9.375" style="308" customWidth="1"/>
    <col min="5131" max="5131" width="5.125" style="308" customWidth="1"/>
    <col min="5132" max="5132" width="9.375" style="308" customWidth="1"/>
    <col min="5133" max="5133" width="11.75" style="308" bestFit="1" customWidth="1"/>
    <col min="5134" max="5134" width="5.125" style="308" customWidth="1"/>
    <col min="5135" max="5135" width="9.375" style="308" customWidth="1"/>
    <col min="5136" max="5136" width="5.125" style="308" customWidth="1"/>
    <col min="5137" max="5137" width="11.625" style="308" bestFit="1" customWidth="1"/>
    <col min="5138" max="5138" width="5.125" style="308" customWidth="1"/>
    <col min="5139" max="5140" width="9.375" style="308" customWidth="1"/>
    <col min="5141" max="5141" width="5.125" style="308" customWidth="1"/>
    <col min="5142" max="5142" width="9.375" style="308" customWidth="1"/>
    <col min="5143" max="5143" width="5.125" style="308" customWidth="1"/>
    <col min="5144" max="5144" width="9.375" style="308" customWidth="1"/>
    <col min="5145" max="5145" width="5.125" style="308" customWidth="1"/>
    <col min="5146" max="5147" width="9.375" style="308" customWidth="1"/>
    <col min="5148" max="5148" width="5.125" style="308" customWidth="1"/>
    <col min="5149" max="5149" width="9.375" style="308" customWidth="1"/>
    <col min="5150" max="5150" width="5.125" style="308" customWidth="1"/>
    <col min="5151" max="5151" width="9.375" style="308" customWidth="1"/>
    <col min="5152" max="5152" width="5.125" style="308" customWidth="1"/>
    <col min="5153" max="5157" width="9.375" style="308" customWidth="1"/>
    <col min="5158" max="5158" width="5" style="308" bestFit="1" customWidth="1"/>
    <col min="5159" max="5159" width="1.375" style="308" customWidth="1"/>
    <col min="5160" max="5376" width="9" style="308"/>
    <col min="5377" max="5377" width="1" style="308" customWidth="1"/>
    <col min="5378" max="5378" width="5.625" style="308" bestFit="1" customWidth="1"/>
    <col min="5379" max="5379" width="0.75" style="308" customWidth="1"/>
    <col min="5380" max="5380" width="11" style="308" bestFit="1" customWidth="1"/>
    <col min="5381" max="5381" width="0.75" style="308" customWidth="1"/>
    <col min="5382" max="5382" width="9.375" style="308" customWidth="1"/>
    <col min="5383" max="5383" width="5.125" style="308" customWidth="1"/>
    <col min="5384" max="5384" width="9.375" style="308" customWidth="1"/>
    <col min="5385" max="5385" width="5.125" style="308" customWidth="1"/>
    <col min="5386" max="5386" width="9.375" style="308" customWidth="1"/>
    <col min="5387" max="5387" width="5.125" style="308" customWidth="1"/>
    <col min="5388" max="5388" width="9.375" style="308" customWidth="1"/>
    <col min="5389" max="5389" width="11.75" style="308" bestFit="1" customWidth="1"/>
    <col min="5390" max="5390" width="5.125" style="308" customWidth="1"/>
    <col min="5391" max="5391" width="9.375" style="308" customWidth="1"/>
    <col min="5392" max="5392" width="5.125" style="308" customWidth="1"/>
    <col min="5393" max="5393" width="11.625" style="308" bestFit="1" customWidth="1"/>
    <col min="5394" max="5394" width="5.125" style="308" customWidth="1"/>
    <col min="5395" max="5396" width="9.375" style="308" customWidth="1"/>
    <col min="5397" max="5397" width="5.125" style="308" customWidth="1"/>
    <col min="5398" max="5398" width="9.375" style="308" customWidth="1"/>
    <col min="5399" max="5399" width="5.125" style="308" customWidth="1"/>
    <col min="5400" max="5400" width="9.375" style="308" customWidth="1"/>
    <col min="5401" max="5401" width="5.125" style="308" customWidth="1"/>
    <col min="5402" max="5403" width="9.375" style="308" customWidth="1"/>
    <col min="5404" max="5404" width="5.125" style="308" customWidth="1"/>
    <col min="5405" max="5405" width="9.375" style="308" customWidth="1"/>
    <col min="5406" max="5406" width="5.125" style="308" customWidth="1"/>
    <col min="5407" max="5407" width="9.375" style="308" customWidth="1"/>
    <col min="5408" max="5408" width="5.125" style="308" customWidth="1"/>
    <col min="5409" max="5413" width="9.375" style="308" customWidth="1"/>
    <col min="5414" max="5414" width="5" style="308" bestFit="1" customWidth="1"/>
    <col min="5415" max="5415" width="1.375" style="308" customWidth="1"/>
    <col min="5416" max="5632" width="9" style="308"/>
    <col min="5633" max="5633" width="1" style="308" customWidth="1"/>
    <col min="5634" max="5634" width="5.625" style="308" bestFit="1" customWidth="1"/>
    <col min="5635" max="5635" width="0.75" style="308" customWidth="1"/>
    <col min="5636" max="5636" width="11" style="308" bestFit="1" customWidth="1"/>
    <col min="5637" max="5637" width="0.75" style="308" customWidth="1"/>
    <col min="5638" max="5638" width="9.375" style="308" customWidth="1"/>
    <col min="5639" max="5639" width="5.125" style="308" customWidth="1"/>
    <col min="5640" max="5640" width="9.375" style="308" customWidth="1"/>
    <col min="5641" max="5641" width="5.125" style="308" customWidth="1"/>
    <col min="5642" max="5642" width="9.375" style="308" customWidth="1"/>
    <col min="5643" max="5643" width="5.125" style="308" customWidth="1"/>
    <col min="5644" max="5644" width="9.375" style="308" customWidth="1"/>
    <col min="5645" max="5645" width="11.75" style="308" bestFit="1" customWidth="1"/>
    <col min="5646" max="5646" width="5.125" style="308" customWidth="1"/>
    <col min="5647" max="5647" width="9.375" style="308" customWidth="1"/>
    <col min="5648" max="5648" width="5.125" style="308" customWidth="1"/>
    <col min="5649" max="5649" width="11.625" style="308" bestFit="1" customWidth="1"/>
    <col min="5650" max="5650" width="5.125" style="308" customWidth="1"/>
    <col min="5651" max="5652" width="9.375" style="308" customWidth="1"/>
    <col min="5653" max="5653" width="5.125" style="308" customWidth="1"/>
    <col min="5654" max="5654" width="9.375" style="308" customWidth="1"/>
    <col min="5655" max="5655" width="5.125" style="308" customWidth="1"/>
    <col min="5656" max="5656" width="9.375" style="308" customWidth="1"/>
    <col min="5657" max="5657" width="5.125" style="308" customWidth="1"/>
    <col min="5658" max="5659" width="9.375" style="308" customWidth="1"/>
    <col min="5660" max="5660" width="5.125" style="308" customWidth="1"/>
    <col min="5661" max="5661" width="9.375" style="308" customWidth="1"/>
    <col min="5662" max="5662" width="5.125" style="308" customWidth="1"/>
    <col min="5663" max="5663" width="9.375" style="308" customWidth="1"/>
    <col min="5664" max="5664" width="5.125" style="308" customWidth="1"/>
    <col min="5665" max="5669" width="9.375" style="308" customWidth="1"/>
    <col min="5670" max="5670" width="5" style="308" bestFit="1" customWidth="1"/>
    <col min="5671" max="5671" width="1.375" style="308" customWidth="1"/>
    <col min="5672" max="5888" width="9" style="308"/>
    <col min="5889" max="5889" width="1" style="308" customWidth="1"/>
    <col min="5890" max="5890" width="5.625" style="308" bestFit="1" customWidth="1"/>
    <col min="5891" max="5891" width="0.75" style="308" customWidth="1"/>
    <col min="5892" max="5892" width="11" style="308" bestFit="1" customWidth="1"/>
    <col min="5893" max="5893" width="0.75" style="308" customWidth="1"/>
    <col min="5894" max="5894" width="9.375" style="308" customWidth="1"/>
    <col min="5895" max="5895" width="5.125" style="308" customWidth="1"/>
    <col min="5896" max="5896" width="9.375" style="308" customWidth="1"/>
    <col min="5897" max="5897" width="5.125" style="308" customWidth="1"/>
    <col min="5898" max="5898" width="9.375" style="308" customWidth="1"/>
    <col min="5899" max="5899" width="5.125" style="308" customWidth="1"/>
    <col min="5900" max="5900" width="9.375" style="308" customWidth="1"/>
    <col min="5901" max="5901" width="11.75" style="308" bestFit="1" customWidth="1"/>
    <col min="5902" max="5902" width="5.125" style="308" customWidth="1"/>
    <col min="5903" max="5903" width="9.375" style="308" customWidth="1"/>
    <col min="5904" max="5904" width="5.125" style="308" customWidth="1"/>
    <col min="5905" max="5905" width="11.625" style="308" bestFit="1" customWidth="1"/>
    <col min="5906" max="5906" width="5.125" style="308" customWidth="1"/>
    <col min="5907" max="5908" width="9.375" style="308" customWidth="1"/>
    <col min="5909" max="5909" width="5.125" style="308" customWidth="1"/>
    <col min="5910" max="5910" width="9.375" style="308" customWidth="1"/>
    <col min="5911" max="5911" width="5.125" style="308" customWidth="1"/>
    <col min="5912" max="5912" width="9.375" style="308" customWidth="1"/>
    <col min="5913" max="5913" width="5.125" style="308" customWidth="1"/>
    <col min="5914" max="5915" width="9.375" style="308" customWidth="1"/>
    <col min="5916" max="5916" width="5.125" style="308" customWidth="1"/>
    <col min="5917" max="5917" width="9.375" style="308" customWidth="1"/>
    <col min="5918" max="5918" width="5.125" style="308" customWidth="1"/>
    <col min="5919" max="5919" width="9.375" style="308" customWidth="1"/>
    <col min="5920" max="5920" width="5.125" style="308" customWidth="1"/>
    <col min="5921" max="5925" width="9.375" style="308" customWidth="1"/>
    <col min="5926" max="5926" width="5" style="308" bestFit="1" customWidth="1"/>
    <col min="5927" max="5927" width="1.375" style="308" customWidth="1"/>
    <col min="5928" max="6144" width="9" style="308"/>
    <col min="6145" max="6145" width="1" style="308" customWidth="1"/>
    <col min="6146" max="6146" width="5.625" style="308" bestFit="1" customWidth="1"/>
    <col min="6147" max="6147" width="0.75" style="308" customWidth="1"/>
    <col min="6148" max="6148" width="11" style="308" bestFit="1" customWidth="1"/>
    <col min="6149" max="6149" width="0.75" style="308" customWidth="1"/>
    <col min="6150" max="6150" width="9.375" style="308" customWidth="1"/>
    <col min="6151" max="6151" width="5.125" style="308" customWidth="1"/>
    <col min="6152" max="6152" width="9.375" style="308" customWidth="1"/>
    <col min="6153" max="6153" width="5.125" style="308" customWidth="1"/>
    <col min="6154" max="6154" width="9.375" style="308" customWidth="1"/>
    <col min="6155" max="6155" width="5.125" style="308" customWidth="1"/>
    <col min="6156" max="6156" width="9.375" style="308" customWidth="1"/>
    <col min="6157" max="6157" width="11.75" style="308" bestFit="1" customWidth="1"/>
    <col min="6158" max="6158" width="5.125" style="308" customWidth="1"/>
    <col min="6159" max="6159" width="9.375" style="308" customWidth="1"/>
    <col min="6160" max="6160" width="5.125" style="308" customWidth="1"/>
    <col min="6161" max="6161" width="11.625" style="308" bestFit="1" customWidth="1"/>
    <col min="6162" max="6162" width="5.125" style="308" customWidth="1"/>
    <col min="6163" max="6164" width="9.375" style="308" customWidth="1"/>
    <col min="6165" max="6165" width="5.125" style="308" customWidth="1"/>
    <col min="6166" max="6166" width="9.375" style="308" customWidth="1"/>
    <col min="6167" max="6167" width="5.125" style="308" customWidth="1"/>
    <col min="6168" max="6168" width="9.375" style="308" customWidth="1"/>
    <col min="6169" max="6169" width="5.125" style="308" customWidth="1"/>
    <col min="6170" max="6171" width="9.375" style="308" customWidth="1"/>
    <col min="6172" max="6172" width="5.125" style="308" customWidth="1"/>
    <col min="6173" max="6173" width="9.375" style="308" customWidth="1"/>
    <col min="6174" max="6174" width="5.125" style="308" customWidth="1"/>
    <col min="6175" max="6175" width="9.375" style="308" customWidth="1"/>
    <col min="6176" max="6176" width="5.125" style="308" customWidth="1"/>
    <col min="6177" max="6181" width="9.375" style="308" customWidth="1"/>
    <col min="6182" max="6182" width="5" style="308" bestFit="1" customWidth="1"/>
    <col min="6183" max="6183" width="1.375" style="308" customWidth="1"/>
    <col min="6184" max="6400" width="9" style="308"/>
    <col min="6401" max="6401" width="1" style="308" customWidth="1"/>
    <col min="6402" max="6402" width="5.625" style="308" bestFit="1" customWidth="1"/>
    <col min="6403" max="6403" width="0.75" style="308" customWidth="1"/>
    <col min="6404" max="6404" width="11" style="308" bestFit="1" customWidth="1"/>
    <col min="6405" max="6405" width="0.75" style="308" customWidth="1"/>
    <col min="6406" max="6406" width="9.375" style="308" customWidth="1"/>
    <col min="6407" max="6407" width="5.125" style="308" customWidth="1"/>
    <col min="6408" max="6408" width="9.375" style="308" customWidth="1"/>
    <col min="6409" max="6409" width="5.125" style="308" customWidth="1"/>
    <col min="6410" max="6410" width="9.375" style="308" customWidth="1"/>
    <col min="6411" max="6411" width="5.125" style="308" customWidth="1"/>
    <col min="6412" max="6412" width="9.375" style="308" customWidth="1"/>
    <col min="6413" max="6413" width="11.75" style="308" bestFit="1" customWidth="1"/>
    <col min="6414" max="6414" width="5.125" style="308" customWidth="1"/>
    <col min="6415" max="6415" width="9.375" style="308" customWidth="1"/>
    <col min="6416" max="6416" width="5.125" style="308" customWidth="1"/>
    <col min="6417" max="6417" width="11.625" style="308" bestFit="1" customWidth="1"/>
    <col min="6418" max="6418" width="5.125" style="308" customWidth="1"/>
    <col min="6419" max="6420" width="9.375" style="308" customWidth="1"/>
    <col min="6421" max="6421" width="5.125" style="308" customWidth="1"/>
    <col min="6422" max="6422" width="9.375" style="308" customWidth="1"/>
    <col min="6423" max="6423" width="5.125" style="308" customWidth="1"/>
    <col min="6424" max="6424" width="9.375" style="308" customWidth="1"/>
    <col min="6425" max="6425" width="5.125" style="308" customWidth="1"/>
    <col min="6426" max="6427" width="9.375" style="308" customWidth="1"/>
    <col min="6428" max="6428" width="5.125" style="308" customWidth="1"/>
    <col min="6429" max="6429" width="9.375" style="308" customWidth="1"/>
    <col min="6430" max="6430" width="5.125" style="308" customWidth="1"/>
    <col min="6431" max="6431" width="9.375" style="308" customWidth="1"/>
    <col min="6432" max="6432" width="5.125" style="308" customWidth="1"/>
    <col min="6433" max="6437" width="9.375" style="308" customWidth="1"/>
    <col min="6438" max="6438" width="5" style="308" bestFit="1" customWidth="1"/>
    <col min="6439" max="6439" width="1.375" style="308" customWidth="1"/>
    <col min="6440" max="6656" width="9" style="308"/>
    <col min="6657" max="6657" width="1" style="308" customWidth="1"/>
    <col min="6658" max="6658" width="5.625" style="308" bestFit="1" customWidth="1"/>
    <col min="6659" max="6659" width="0.75" style="308" customWidth="1"/>
    <col min="6660" max="6660" width="11" style="308" bestFit="1" customWidth="1"/>
    <col min="6661" max="6661" width="0.75" style="308" customWidth="1"/>
    <col min="6662" max="6662" width="9.375" style="308" customWidth="1"/>
    <col min="6663" max="6663" width="5.125" style="308" customWidth="1"/>
    <col min="6664" max="6664" width="9.375" style="308" customWidth="1"/>
    <col min="6665" max="6665" width="5.125" style="308" customWidth="1"/>
    <col min="6666" max="6666" width="9.375" style="308" customWidth="1"/>
    <col min="6667" max="6667" width="5.125" style="308" customWidth="1"/>
    <col min="6668" max="6668" width="9.375" style="308" customWidth="1"/>
    <col min="6669" max="6669" width="11.75" style="308" bestFit="1" customWidth="1"/>
    <col min="6670" max="6670" width="5.125" style="308" customWidth="1"/>
    <col min="6671" max="6671" width="9.375" style="308" customWidth="1"/>
    <col min="6672" max="6672" width="5.125" style="308" customWidth="1"/>
    <col min="6673" max="6673" width="11.625" style="308" bestFit="1" customWidth="1"/>
    <col min="6674" max="6674" width="5.125" style="308" customWidth="1"/>
    <col min="6675" max="6676" width="9.375" style="308" customWidth="1"/>
    <col min="6677" max="6677" width="5.125" style="308" customWidth="1"/>
    <col min="6678" max="6678" width="9.375" style="308" customWidth="1"/>
    <col min="6679" max="6679" width="5.125" style="308" customWidth="1"/>
    <col min="6680" max="6680" width="9.375" style="308" customWidth="1"/>
    <col min="6681" max="6681" width="5.125" style="308" customWidth="1"/>
    <col min="6682" max="6683" width="9.375" style="308" customWidth="1"/>
    <col min="6684" max="6684" width="5.125" style="308" customWidth="1"/>
    <col min="6685" max="6685" width="9.375" style="308" customWidth="1"/>
    <col min="6686" max="6686" width="5.125" style="308" customWidth="1"/>
    <col min="6687" max="6687" width="9.375" style="308" customWidth="1"/>
    <col min="6688" max="6688" width="5.125" style="308" customWidth="1"/>
    <col min="6689" max="6693" width="9.375" style="308" customWidth="1"/>
    <col min="6694" max="6694" width="5" style="308" bestFit="1" customWidth="1"/>
    <col min="6695" max="6695" width="1.375" style="308" customWidth="1"/>
    <col min="6696" max="6912" width="9" style="308"/>
    <col min="6913" max="6913" width="1" style="308" customWidth="1"/>
    <col min="6914" max="6914" width="5.625" style="308" bestFit="1" customWidth="1"/>
    <col min="6915" max="6915" width="0.75" style="308" customWidth="1"/>
    <col min="6916" max="6916" width="11" style="308" bestFit="1" customWidth="1"/>
    <col min="6917" max="6917" width="0.75" style="308" customWidth="1"/>
    <col min="6918" max="6918" width="9.375" style="308" customWidth="1"/>
    <col min="6919" max="6919" width="5.125" style="308" customWidth="1"/>
    <col min="6920" max="6920" width="9.375" style="308" customWidth="1"/>
    <col min="6921" max="6921" width="5.125" style="308" customWidth="1"/>
    <col min="6922" max="6922" width="9.375" style="308" customWidth="1"/>
    <col min="6923" max="6923" width="5.125" style="308" customWidth="1"/>
    <col min="6924" max="6924" width="9.375" style="308" customWidth="1"/>
    <col min="6925" max="6925" width="11.75" style="308" bestFit="1" customWidth="1"/>
    <col min="6926" max="6926" width="5.125" style="308" customWidth="1"/>
    <col min="6927" max="6927" width="9.375" style="308" customWidth="1"/>
    <col min="6928" max="6928" width="5.125" style="308" customWidth="1"/>
    <col min="6929" max="6929" width="11.625" style="308" bestFit="1" customWidth="1"/>
    <col min="6930" max="6930" width="5.125" style="308" customWidth="1"/>
    <col min="6931" max="6932" width="9.375" style="308" customWidth="1"/>
    <col min="6933" max="6933" width="5.125" style="308" customWidth="1"/>
    <col min="6934" max="6934" width="9.375" style="308" customWidth="1"/>
    <col min="6935" max="6935" width="5.125" style="308" customWidth="1"/>
    <col min="6936" max="6936" width="9.375" style="308" customWidth="1"/>
    <col min="6937" max="6937" width="5.125" style="308" customWidth="1"/>
    <col min="6938" max="6939" width="9.375" style="308" customWidth="1"/>
    <col min="6940" max="6940" width="5.125" style="308" customWidth="1"/>
    <col min="6941" max="6941" width="9.375" style="308" customWidth="1"/>
    <col min="6942" max="6942" width="5.125" style="308" customWidth="1"/>
    <col min="6943" max="6943" width="9.375" style="308" customWidth="1"/>
    <col min="6944" max="6944" width="5.125" style="308" customWidth="1"/>
    <col min="6945" max="6949" width="9.375" style="308" customWidth="1"/>
    <col min="6950" max="6950" width="5" style="308" bestFit="1" customWidth="1"/>
    <col min="6951" max="6951" width="1.375" style="308" customWidth="1"/>
    <col min="6952" max="7168" width="9" style="308"/>
    <col min="7169" max="7169" width="1" style="308" customWidth="1"/>
    <col min="7170" max="7170" width="5.625" style="308" bestFit="1" customWidth="1"/>
    <col min="7171" max="7171" width="0.75" style="308" customWidth="1"/>
    <col min="7172" max="7172" width="11" style="308" bestFit="1" customWidth="1"/>
    <col min="7173" max="7173" width="0.75" style="308" customWidth="1"/>
    <col min="7174" max="7174" width="9.375" style="308" customWidth="1"/>
    <col min="7175" max="7175" width="5.125" style="308" customWidth="1"/>
    <col min="7176" max="7176" width="9.375" style="308" customWidth="1"/>
    <col min="7177" max="7177" width="5.125" style="308" customWidth="1"/>
    <col min="7178" max="7178" width="9.375" style="308" customWidth="1"/>
    <col min="7179" max="7179" width="5.125" style="308" customWidth="1"/>
    <col min="7180" max="7180" width="9.375" style="308" customWidth="1"/>
    <col min="7181" max="7181" width="11.75" style="308" bestFit="1" customWidth="1"/>
    <col min="7182" max="7182" width="5.125" style="308" customWidth="1"/>
    <col min="7183" max="7183" width="9.375" style="308" customWidth="1"/>
    <col min="7184" max="7184" width="5.125" style="308" customWidth="1"/>
    <col min="7185" max="7185" width="11.625" style="308" bestFit="1" customWidth="1"/>
    <col min="7186" max="7186" width="5.125" style="308" customWidth="1"/>
    <col min="7187" max="7188" width="9.375" style="308" customWidth="1"/>
    <col min="7189" max="7189" width="5.125" style="308" customWidth="1"/>
    <col min="7190" max="7190" width="9.375" style="308" customWidth="1"/>
    <col min="7191" max="7191" width="5.125" style="308" customWidth="1"/>
    <col min="7192" max="7192" width="9.375" style="308" customWidth="1"/>
    <col min="7193" max="7193" width="5.125" style="308" customWidth="1"/>
    <col min="7194" max="7195" width="9.375" style="308" customWidth="1"/>
    <col min="7196" max="7196" width="5.125" style="308" customWidth="1"/>
    <col min="7197" max="7197" width="9.375" style="308" customWidth="1"/>
    <col min="7198" max="7198" width="5.125" style="308" customWidth="1"/>
    <col min="7199" max="7199" width="9.375" style="308" customWidth="1"/>
    <col min="7200" max="7200" width="5.125" style="308" customWidth="1"/>
    <col min="7201" max="7205" width="9.375" style="308" customWidth="1"/>
    <col min="7206" max="7206" width="5" style="308" bestFit="1" customWidth="1"/>
    <col min="7207" max="7207" width="1.375" style="308" customWidth="1"/>
    <col min="7208" max="7424" width="9" style="308"/>
    <col min="7425" max="7425" width="1" style="308" customWidth="1"/>
    <col min="7426" max="7426" width="5.625" style="308" bestFit="1" customWidth="1"/>
    <col min="7427" max="7427" width="0.75" style="308" customWidth="1"/>
    <col min="7428" max="7428" width="11" style="308" bestFit="1" customWidth="1"/>
    <col min="7429" max="7429" width="0.75" style="308" customWidth="1"/>
    <col min="7430" max="7430" width="9.375" style="308" customWidth="1"/>
    <col min="7431" max="7431" width="5.125" style="308" customWidth="1"/>
    <col min="7432" max="7432" width="9.375" style="308" customWidth="1"/>
    <col min="7433" max="7433" width="5.125" style="308" customWidth="1"/>
    <col min="7434" max="7434" width="9.375" style="308" customWidth="1"/>
    <col min="7435" max="7435" width="5.125" style="308" customWidth="1"/>
    <col min="7436" max="7436" width="9.375" style="308" customWidth="1"/>
    <col min="7437" max="7437" width="11.75" style="308" bestFit="1" customWidth="1"/>
    <col min="7438" max="7438" width="5.125" style="308" customWidth="1"/>
    <col min="7439" max="7439" width="9.375" style="308" customWidth="1"/>
    <col min="7440" max="7440" width="5.125" style="308" customWidth="1"/>
    <col min="7441" max="7441" width="11.625" style="308" bestFit="1" customWidth="1"/>
    <col min="7442" max="7442" width="5.125" style="308" customWidth="1"/>
    <col min="7443" max="7444" width="9.375" style="308" customWidth="1"/>
    <col min="7445" max="7445" width="5.125" style="308" customWidth="1"/>
    <col min="7446" max="7446" width="9.375" style="308" customWidth="1"/>
    <col min="7447" max="7447" width="5.125" style="308" customWidth="1"/>
    <col min="7448" max="7448" width="9.375" style="308" customWidth="1"/>
    <col min="7449" max="7449" width="5.125" style="308" customWidth="1"/>
    <col min="7450" max="7451" width="9.375" style="308" customWidth="1"/>
    <col min="7452" max="7452" width="5.125" style="308" customWidth="1"/>
    <col min="7453" max="7453" width="9.375" style="308" customWidth="1"/>
    <col min="7454" max="7454" width="5.125" style="308" customWidth="1"/>
    <col min="7455" max="7455" width="9.375" style="308" customWidth="1"/>
    <col min="7456" max="7456" width="5.125" style="308" customWidth="1"/>
    <col min="7457" max="7461" width="9.375" style="308" customWidth="1"/>
    <col min="7462" max="7462" width="5" style="308" bestFit="1" customWidth="1"/>
    <col min="7463" max="7463" width="1.375" style="308" customWidth="1"/>
    <col min="7464" max="7680" width="9" style="308"/>
    <col min="7681" max="7681" width="1" style="308" customWidth="1"/>
    <col min="7682" max="7682" width="5.625" style="308" bestFit="1" customWidth="1"/>
    <col min="7683" max="7683" width="0.75" style="308" customWidth="1"/>
    <col min="7684" max="7684" width="11" style="308" bestFit="1" customWidth="1"/>
    <col min="7685" max="7685" width="0.75" style="308" customWidth="1"/>
    <col min="7686" max="7686" width="9.375" style="308" customWidth="1"/>
    <col min="7687" max="7687" width="5.125" style="308" customWidth="1"/>
    <col min="7688" max="7688" width="9.375" style="308" customWidth="1"/>
    <col min="7689" max="7689" width="5.125" style="308" customWidth="1"/>
    <col min="7690" max="7690" width="9.375" style="308" customWidth="1"/>
    <col min="7691" max="7691" width="5.125" style="308" customWidth="1"/>
    <col min="7692" max="7692" width="9.375" style="308" customWidth="1"/>
    <col min="7693" max="7693" width="11.75" style="308" bestFit="1" customWidth="1"/>
    <col min="7694" max="7694" width="5.125" style="308" customWidth="1"/>
    <col min="7695" max="7695" width="9.375" style="308" customWidth="1"/>
    <col min="7696" max="7696" width="5.125" style="308" customWidth="1"/>
    <col min="7697" max="7697" width="11.625" style="308" bestFit="1" customWidth="1"/>
    <col min="7698" max="7698" width="5.125" style="308" customWidth="1"/>
    <col min="7699" max="7700" width="9.375" style="308" customWidth="1"/>
    <col min="7701" max="7701" width="5.125" style="308" customWidth="1"/>
    <col min="7702" max="7702" width="9.375" style="308" customWidth="1"/>
    <col min="7703" max="7703" width="5.125" style="308" customWidth="1"/>
    <col min="7704" max="7704" width="9.375" style="308" customWidth="1"/>
    <col min="7705" max="7705" width="5.125" style="308" customWidth="1"/>
    <col min="7706" max="7707" width="9.375" style="308" customWidth="1"/>
    <col min="7708" max="7708" width="5.125" style="308" customWidth="1"/>
    <col min="7709" max="7709" width="9.375" style="308" customWidth="1"/>
    <col min="7710" max="7710" width="5.125" style="308" customWidth="1"/>
    <col min="7711" max="7711" width="9.375" style="308" customWidth="1"/>
    <col min="7712" max="7712" width="5.125" style="308" customWidth="1"/>
    <col min="7713" max="7717" width="9.375" style="308" customWidth="1"/>
    <col min="7718" max="7718" width="5" style="308" bestFit="1" customWidth="1"/>
    <col min="7719" max="7719" width="1.375" style="308" customWidth="1"/>
    <col min="7720" max="7936" width="9" style="308"/>
    <col min="7937" max="7937" width="1" style="308" customWidth="1"/>
    <col min="7938" max="7938" width="5.625" style="308" bestFit="1" customWidth="1"/>
    <col min="7939" max="7939" width="0.75" style="308" customWidth="1"/>
    <col min="7940" max="7940" width="11" style="308" bestFit="1" customWidth="1"/>
    <col min="7941" max="7941" width="0.75" style="308" customWidth="1"/>
    <col min="7942" max="7942" width="9.375" style="308" customWidth="1"/>
    <col min="7943" max="7943" width="5.125" style="308" customWidth="1"/>
    <col min="7944" max="7944" width="9.375" style="308" customWidth="1"/>
    <col min="7945" max="7945" width="5.125" style="308" customWidth="1"/>
    <col min="7946" max="7946" width="9.375" style="308" customWidth="1"/>
    <col min="7947" max="7947" width="5.125" style="308" customWidth="1"/>
    <col min="7948" max="7948" width="9.375" style="308" customWidth="1"/>
    <col min="7949" max="7949" width="11.75" style="308" bestFit="1" customWidth="1"/>
    <col min="7950" max="7950" width="5.125" style="308" customWidth="1"/>
    <col min="7951" max="7951" width="9.375" style="308" customWidth="1"/>
    <col min="7952" max="7952" width="5.125" style="308" customWidth="1"/>
    <col min="7953" max="7953" width="11.625" style="308" bestFit="1" customWidth="1"/>
    <col min="7954" max="7954" width="5.125" style="308" customWidth="1"/>
    <col min="7955" max="7956" width="9.375" style="308" customWidth="1"/>
    <col min="7957" max="7957" width="5.125" style="308" customWidth="1"/>
    <col min="7958" max="7958" width="9.375" style="308" customWidth="1"/>
    <col min="7959" max="7959" width="5.125" style="308" customWidth="1"/>
    <col min="7960" max="7960" width="9.375" style="308" customWidth="1"/>
    <col min="7961" max="7961" width="5.125" style="308" customWidth="1"/>
    <col min="7962" max="7963" width="9.375" style="308" customWidth="1"/>
    <col min="7964" max="7964" width="5.125" style="308" customWidth="1"/>
    <col min="7965" max="7965" width="9.375" style="308" customWidth="1"/>
    <col min="7966" max="7966" width="5.125" style="308" customWidth="1"/>
    <col min="7967" max="7967" width="9.375" style="308" customWidth="1"/>
    <col min="7968" max="7968" width="5.125" style="308" customWidth="1"/>
    <col min="7969" max="7973" width="9.375" style="308" customWidth="1"/>
    <col min="7974" max="7974" width="5" style="308" bestFit="1" customWidth="1"/>
    <col min="7975" max="7975" width="1.375" style="308" customWidth="1"/>
    <col min="7976" max="8192" width="9" style="308"/>
    <col min="8193" max="8193" width="1" style="308" customWidth="1"/>
    <col min="8194" max="8194" width="5.625" style="308" bestFit="1" customWidth="1"/>
    <col min="8195" max="8195" width="0.75" style="308" customWidth="1"/>
    <col min="8196" max="8196" width="11" style="308" bestFit="1" customWidth="1"/>
    <col min="8197" max="8197" width="0.75" style="308" customWidth="1"/>
    <col min="8198" max="8198" width="9.375" style="308" customWidth="1"/>
    <col min="8199" max="8199" width="5.125" style="308" customWidth="1"/>
    <col min="8200" max="8200" width="9.375" style="308" customWidth="1"/>
    <col min="8201" max="8201" width="5.125" style="308" customWidth="1"/>
    <col min="8202" max="8202" width="9.375" style="308" customWidth="1"/>
    <col min="8203" max="8203" width="5.125" style="308" customWidth="1"/>
    <col min="8204" max="8204" width="9.375" style="308" customWidth="1"/>
    <col min="8205" max="8205" width="11.75" style="308" bestFit="1" customWidth="1"/>
    <col min="8206" max="8206" width="5.125" style="308" customWidth="1"/>
    <col min="8207" max="8207" width="9.375" style="308" customWidth="1"/>
    <col min="8208" max="8208" width="5.125" style="308" customWidth="1"/>
    <col min="8209" max="8209" width="11.625" style="308" bestFit="1" customWidth="1"/>
    <col min="8210" max="8210" width="5.125" style="308" customWidth="1"/>
    <col min="8211" max="8212" width="9.375" style="308" customWidth="1"/>
    <col min="8213" max="8213" width="5.125" style="308" customWidth="1"/>
    <col min="8214" max="8214" width="9.375" style="308" customWidth="1"/>
    <col min="8215" max="8215" width="5.125" style="308" customWidth="1"/>
    <col min="8216" max="8216" width="9.375" style="308" customWidth="1"/>
    <col min="8217" max="8217" width="5.125" style="308" customWidth="1"/>
    <col min="8218" max="8219" width="9.375" style="308" customWidth="1"/>
    <col min="8220" max="8220" width="5.125" style="308" customWidth="1"/>
    <col min="8221" max="8221" width="9.375" style="308" customWidth="1"/>
    <col min="8222" max="8222" width="5.125" style="308" customWidth="1"/>
    <col min="8223" max="8223" width="9.375" style="308" customWidth="1"/>
    <col min="8224" max="8224" width="5.125" style="308" customWidth="1"/>
    <col min="8225" max="8229" width="9.375" style="308" customWidth="1"/>
    <col min="8230" max="8230" width="5" style="308" bestFit="1" customWidth="1"/>
    <col min="8231" max="8231" width="1.375" style="308" customWidth="1"/>
    <col min="8232" max="8448" width="9" style="308"/>
    <col min="8449" max="8449" width="1" style="308" customWidth="1"/>
    <col min="8450" max="8450" width="5.625" style="308" bestFit="1" customWidth="1"/>
    <col min="8451" max="8451" width="0.75" style="308" customWidth="1"/>
    <col min="8452" max="8452" width="11" style="308" bestFit="1" customWidth="1"/>
    <col min="8453" max="8453" width="0.75" style="308" customWidth="1"/>
    <col min="8454" max="8454" width="9.375" style="308" customWidth="1"/>
    <col min="8455" max="8455" width="5.125" style="308" customWidth="1"/>
    <col min="8456" max="8456" width="9.375" style="308" customWidth="1"/>
    <col min="8457" max="8457" width="5.125" style="308" customWidth="1"/>
    <col min="8458" max="8458" width="9.375" style="308" customWidth="1"/>
    <col min="8459" max="8459" width="5.125" style="308" customWidth="1"/>
    <col min="8460" max="8460" width="9.375" style="308" customWidth="1"/>
    <col min="8461" max="8461" width="11.75" style="308" bestFit="1" customWidth="1"/>
    <col min="8462" max="8462" width="5.125" style="308" customWidth="1"/>
    <col min="8463" max="8463" width="9.375" style="308" customWidth="1"/>
    <col min="8464" max="8464" width="5.125" style="308" customWidth="1"/>
    <col min="8465" max="8465" width="11.625" style="308" bestFit="1" customWidth="1"/>
    <col min="8466" max="8466" width="5.125" style="308" customWidth="1"/>
    <col min="8467" max="8468" width="9.375" style="308" customWidth="1"/>
    <col min="8469" max="8469" width="5.125" style="308" customWidth="1"/>
    <col min="8470" max="8470" width="9.375" style="308" customWidth="1"/>
    <col min="8471" max="8471" width="5.125" style="308" customWidth="1"/>
    <col min="8472" max="8472" width="9.375" style="308" customWidth="1"/>
    <col min="8473" max="8473" width="5.125" style="308" customWidth="1"/>
    <col min="8474" max="8475" width="9.375" style="308" customWidth="1"/>
    <col min="8476" max="8476" width="5.125" style="308" customWidth="1"/>
    <col min="8477" max="8477" width="9.375" style="308" customWidth="1"/>
    <col min="8478" max="8478" width="5.125" style="308" customWidth="1"/>
    <col min="8479" max="8479" width="9.375" style="308" customWidth="1"/>
    <col min="8480" max="8480" width="5.125" style="308" customWidth="1"/>
    <col min="8481" max="8485" width="9.375" style="308" customWidth="1"/>
    <col min="8486" max="8486" width="5" style="308" bestFit="1" customWidth="1"/>
    <col min="8487" max="8487" width="1.375" style="308" customWidth="1"/>
    <col min="8488" max="8704" width="9" style="308"/>
    <col min="8705" max="8705" width="1" style="308" customWidth="1"/>
    <col min="8706" max="8706" width="5.625" style="308" bestFit="1" customWidth="1"/>
    <col min="8707" max="8707" width="0.75" style="308" customWidth="1"/>
    <col min="8708" max="8708" width="11" style="308" bestFit="1" customWidth="1"/>
    <col min="8709" max="8709" width="0.75" style="308" customWidth="1"/>
    <col min="8710" max="8710" width="9.375" style="308" customWidth="1"/>
    <col min="8711" max="8711" width="5.125" style="308" customWidth="1"/>
    <col min="8712" max="8712" width="9.375" style="308" customWidth="1"/>
    <col min="8713" max="8713" width="5.125" style="308" customWidth="1"/>
    <col min="8714" max="8714" width="9.375" style="308" customWidth="1"/>
    <col min="8715" max="8715" width="5.125" style="308" customWidth="1"/>
    <col min="8716" max="8716" width="9.375" style="308" customWidth="1"/>
    <col min="8717" max="8717" width="11.75" style="308" bestFit="1" customWidth="1"/>
    <col min="8718" max="8718" width="5.125" style="308" customWidth="1"/>
    <col min="8719" max="8719" width="9.375" style="308" customWidth="1"/>
    <col min="8720" max="8720" width="5.125" style="308" customWidth="1"/>
    <col min="8721" max="8721" width="11.625" style="308" bestFit="1" customWidth="1"/>
    <col min="8722" max="8722" width="5.125" style="308" customWidth="1"/>
    <col min="8723" max="8724" width="9.375" style="308" customWidth="1"/>
    <col min="8725" max="8725" width="5.125" style="308" customWidth="1"/>
    <col min="8726" max="8726" width="9.375" style="308" customWidth="1"/>
    <col min="8727" max="8727" width="5.125" style="308" customWidth="1"/>
    <col min="8728" max="8728" width="9.375" style="308" customWidth="1"/>
    <col min="8729" max="8729" width="5.125" style="308" customWidth="1"/>
    <col min="8730" max="8731" width="9.375" style="308" customWidth="1"/>
    <col min="8732" max="8732" width="5.125" style="308" customWidth="1"/>
    <col min="8733" max="8733" width="9.375" style="308" customWidth="1"/>
    <col min="8734" max="8734" width="5.125" style="308" customWidth="1"/>
    <col min="8735" max="8735" width="9.375" style="308" customWidth="1"/>
    <col min="8736" max="8736" width="5.125" style="308" customWidth="1"/>
    <col min="8737" max="8741" width="9.375" style="308" customWidth="1"/>
    <col min="8742" max="8742" width="5" style="308" bestFit="1" customWidth="1"/>
    <col min="8743" max="8743" width="1.375" style="308" customWidth="1"/>
    <col min="8744" max="8960" width="9" style="308"/>
    <col min="8961" max="8961" width="1" style="308" customWidth="1"/>
    <col min="8962" max="8962" width="5.625" style="308" bestFit="1" customWidth="1"/>
    <col min="8963" max="8963" width="0.75" style="308" customWidth="1"/>
    <col min="8964" max="8964" width="11" style="308" bestFit="1" customWidth="1"/>
    <col min="8965" max="8965" width="0.75" style="308" customWidth="1"/>
    <col min="8966" max="8966" width="9.375" style="308" customWidth="1"/>
    <col min="8967" max="8967" width="5.125" style="308" customWidth="1"/>
    <col min="8968" max="8968" width="9.375" style="308" customWidth="1"/>
    <col min="8969" max="8969" width="5.125" style="308" customWidth="1"/>
    <col min="8970" max="8970" width="9.375" style="308" customWidth="1"/>
    <col min="8971" max="8971" width="5.125" style="308" customWidth="1"/>
    <col min="8972" max="8972" width="9.375" style="308" customWidth="1"/>
    <col min="8973" max="8973" width="11.75" style="308" bestFit="1" customWidth="1"/>
    <col min="8974" max="8974" width="5.125" style="308" customWidth="1"/>
    <col min="8975" max="8975" width="9.375" style="308" customWidth="1"/>
    <col min="8976" max="8976" width="5.125" style="308" customWidth="1"/>
    <col min="8977" max="8977" width="11.625" style="308" bestFit="1" customWidth="1"/>
    <col min="8978" max="8978" width="5.125" style="308" customWidth="1"/>
    <col min="8979" max="8980" width="9.375" style="308" customWidth="1"/>
    <col min="8981" max="8981" width="5.125" style="308" customWidth="1"/>
    <col min="8982" max="8982" width="9.375" style="308" customWidth="1"/>
    <col min="8983" max="8983" width="5.125" style="308" customWidth="1"/>
    <col min="8984" max="8984" width="9.375" style="308" customWidth="1"/>
    <col min="8985" max="8985" width="5.125" style="308" customWidth="1"/>
    <col min="8986" max="8987" width="9.375" style="308" customWidth="1"/>
    <col min="8988" max="8988" width="5.125" style="308" customWidth="1"/>
    <col min="8989" max="8989" width="9.375" style="308" customWidth="1"/>
    <col min="8990" max="8990" width="5.125" style="308" customWidth="1"/>
    <col min="8991" max="8991" width="9.375" style="308" customWidth="1"/>
    <col min="8992" max="8992" width="5.125" style="308" customWidth="1"/>
    <col min="8993" max="8997" width="9.375" style="308" customWidth="1"/>
    <col min="8998" max="8998" width="5" style="308" bestFit="1" customWidth="1"/>
    <col min="8999" max="8999" width="1.375" style="308" customWidth="1"/>
    <col min="9000" max="9216" width="9" style="308"/>
    <col min="9217" max="9217" width="1" style="308" customWidth="1"/>
    <col min="9218" max="9218" width="5.625" style="308" bestFit="1" customWidth="1"/>
    <col min="9219" max="9219" width="0.75" style="308" customWidth="1"/>
    <col min="9220" max="9220" width="11" style="308" bestFit="1" customWidth="1"/>
    <col min="9221" max="9221" width="0.75" style="308" customWidth="1"/>
    <col min="9222" max="9222" width="9.375" style="308" customWidth="1"/>
    <col min="9223" max="9223" width="5.125" style="308" customWidth="1"/>
    <col min="9224" max="9224" width="9.375" style="308" customWidth="1"/>
    <col min="9225" max="9225" width="5.125" style="308" customWidth="1"/>
    <col min="9226" max="9226" width="9.375" style="308" customWidth="1"/>
    <col min="9227" max="9227" width="5.125" style="308" customWidth="1"/>
    <col min="9228" max="9228" width="9.375" style="308" customWidth="1"/>
    <col min="9229" max="9229" width="11.75" style="308" bestFit="1" customWidth="1"/>
    <col min="9230" max="9230" width="5.125" style="308" customWidth="1"/>
    <col min="9231" max="9231" width="9.375" style="308" customWidth="1"/>
    <col min="9232" max="9232" width="5.125" style="308" customWidth="1"/>
    <col min="9233" max="9233" width="11.625" style="308" bestFit="1" customWidth="1"/>
    <col min="9234" max="9234" width="5.125" style="308" customWidth="1"/>
    <col min="9235" max="9236" width="9.375" style="308" customWidth="1"/>
    <col min="9237" max="9237" width="5.125" style="308" customWidth="1"/>
    <col min="9238" max="9238" width="9.375" style="308" customWidth="1"/>
    <col min="9239" max="9239" width="5.125" style="308" customWidth="1"/>
    <col min="9240" max="9240" width="9.375" style="308" customWidth="1"/>
    <col min="9241" max="9241" width="5.125" style="308" customWidth="1"/>
    <col min="9242" max="9243" width="9.375" style="308" customWidth="1"/>
    <col min="9244" max="9244" width="5.125" style="308" customWidth="1"/>
    <col min="9245" max="9245" width="9.375" style="308" customWidth="1"/>
    <col min="9246" max="9246" width="5.125" style="308" customWidth="1"/>
    <col min="9247" max="9247" width="9.375" style="308" customWidth="1"/>
    <col min="9248" max="9248" width="5.125" style="308" customWidth="1"/>
    <col min="9249" max="9253" width="9.375" style="308" customWidth="1"/>
    <col min="9254" max="9254" width="5" style="308" bestFit="1" customWidth="1"/>
    <col min="9255" max="9255" width="1.375" style="308" customWidth="1"/>
    <col min="9256" max="9472" width="9" style="308"/>
    <col min="9473" max="9473" width="1" style="308" customWidth="1"/>
    <col min="9474" max="9474" width="5.625" style="308" bestFit="1" customWidth="1"/>
    <col min="9475" max="9475" width="0.75" style="308" customWidth="1"/>
    <col min="9476" max="9476" width="11" style="308" bestFit="1" customWidth="1"/>
    <col min="9477" max="9477" width="0.75" style="308" customWidth="1"/>
    <col min="9478" max="9478" width="9.375" style="308" customWidth="1"/>
    <col min="9479" max="9479" width="5.125" style="308" customWidth="1"/>
    <col min="9480" max="9480" width="9.375" style="308" customWidth="1"/>
    <col min="9481" max="9481" width="5.125" style="308" customWidth="1"/>
    <col min="9482" max="9482" width="9.375" style="308" customWidth="1"/>
    <col min="9483" max="9483" width="5.125" style="308" customWidth="1"/>
    <col min="9484" max="9484" width="9.375" style="308" customWidth="1"/>
    <col min="9485" max="9485" width="11.75" style="308" bestFit="1" customWidth="1"/>
    <col min="9486" max="9486" width="5.125" style="308" customWidth="1"/>
    <col min="9487" max="9487" width="9.375" style="308" customWidth="1"/>
    <col min="9488" max="9488" width="5.125" style="308" customWidth="1"/>
    <col min="9489" max="9489" width="11.625" style="308" bestFit="1" customWidth="1"/>
    <col min="9490" max="9490" width="5.125" style="308" customWidth="1"/>
    <col min="9491" max="9492" width="9.375" style="308" customWidth="1"/>
    <col min="9493" max="9493" width="5.125" style="308" customWidth="1"/>
    <col min="9494" max="9494" width="9.375" style="308" customWidth="1"/>
    <col min="9495" max="9495" width="5.125" style="308" customWidth="1"/>
    <col min="9496" max="9496" width="9.375" style="308" customWidth="1"/>
    <col min="9497" max="9497" width="5.125" style="308" customWidth="1"/>
    <col min="9498" max="9499" width="9.375" style="308" customWidth="1"/>
    <col min="9500" max="9500" width="5.125" style="308" customWidth="1"/>
    <col min="9501" max="9501" width="9.375" style="308" customWidth="1"/>
    <col min="9502" max="9502" width="5.125" style="308" customWidth="1"/>
    <col min="9503" max="9503" width="9.375" style="308" customWidth="1"/>
    <col min="9504" max="9504" width="5.125" style="308" customWidth="1"/>
    <col min="9505" max="9509" width="9.375" style="308" customWidth="1"/>
    <col min="9510" max="9510" width="5" style="308" bestFit="1" customWidth="1"/>
    <col min="9511" max="9511" width="1.375" style="308" customWidth="1"/>
    <col min="9512" max="9728" width="9" style="308"/>
    <col min="9729" max="9729" width="1" style="308" customWidth="1"/>
    <col min="9730" max="9730" width="5.625" style="308" bestFit="1" customWidth="1"/>
    <col min="9731" max="9731" width="0.75" style="308" customWidth="1"/>
    <col min="9732" max="9732" width="11" style="308" bestFit="1" customWidth="1"/>
    <col min="9733" max="9733" width="0.75" style="308" customWidth="1"/>
    <col min="9734" max="9734" width="9.375" style="308" customWidth="1"/>
    <col min="9735" max="9735" width="5.125" style="308" customWidth="1"/>
    <col min="9736" max="9736" width="9.375" style="308" customWidth="1"/>
    <col min="9737" max="9737" width="5.125" style="308" customWidth="1"/>
    <col min="9738" max="9738" width="9.375" style="308" customWidth="1"/>
    <col min="9739" max="9739" width="5.125" style="308" customWidth="1"/>
    <col min="9740" max="9740" width="9.375" style="308" customWidth="1"/>
    <col min="9741" max="9741" width="11.75" style="308" bestFit="1" customWidth="1"/>
    <col min="9742" max="9742" width="5.125" style="308" customWidth="1"/>
    <col min="9743" max="9743" width="9.375" style="308" customWidth="1"/>
    <col min="9744" max="9744" width="5.125" style="308" customWidth="1"/>
    <col min="9745" max="9745" width="11.625" style="308" bestFit="1" customWidth="1"/>
    <col min="9746" max="9746" width="5.125" style="308" customWidth="1"/>
    <col min="9747" max="9748" width="9.375" style="308" customWidth="1"/>
    <col min="9749" max="9749" width="5.125" style="308" customWidth="1"/>
    <col min="9750" max="9750" width="9.375" style="308" customWidth="1"/>
    <col min="9751" max="9751" width="5.125" style="308" customWidth="1"/>
    <col min="9752" max="9752" width="9.375" style="308" customWidth="1"/>
    <col min="9753" max="9753" width="5.125" style="308" customWidth="1"/>
    <col min="9754" max="9755" width="9.375" style="308" customWidth="1"/>
    <col min="9756" max="9756" width="5.125" style="308" customWidth="1"/>
    <col min="9757" max="9757" width="9.375" style="308" customWidth="1"/>
    <col min="9758" max="9758" width="5.125" style="308" customWidth="1"/>
    <col min="9759" max="9759" width="9.375" style="308" customWidth="1"/>
    <col min="9760" max="9760" width="5.125" style="308" customWidth="1"/>
    <col min="9761" max="9765" width="9.375" style="308" customWidth="1"/>
    <col min="9766" max="9766" width="5" style="308" bestFit="1" customWidth="1"/>
    <col min="9767" max="9767" width="1.375" style="308" customWidth="1"/>
    <col min="9768" max="9984" width="9" style="308"/>
    <col min="9985" max="9985" width="1" style="308" customWidth="1"/>
    <col min="9986" max="9986" width="5.625" style="308" bestFit="1" customWidth="1"/>
    <col min="9987" max="9987" width="0.75" style="308" customWidth="1"/>
    <col min="9988" max="9988" width="11" style="308" bestFit="1" customWidth="1"/>
    <col min="9989" max="9989" width="0.75" style="308" customWidth="1"/>
    <col min="9990" max="9990" width="9.375" style="308" customWidth="1"/>
    <col min="9991" max="9991" width="5.125" style="308" customWidth="1"/>
    <col min="9992" max="9992" width="9.375" style="308" customWidth="1"/>
    <col min="9993" max="9993" width="5.125" style="308" customWidth="1"/>
    <col min="9994" max="9994" width="9.375" style="308" customWidth="1"/>
    <col min="9995" max="9995" width="5.125" style="308" customWidth="1"/>
    <col min="9996" max="9996" width="9.375" style="308" customWidth="1"/>
    <col min="9997" max="9997" width="11.75" style="308" bestFit="1" customWidth="1"/>
    <col min="9998" max="9998" width="5.125" style="308" customWidth="1"/>
    <col min="9999" max="9999" width="9.375" style="308" customWidth="1"/>
    <col min="10000" max="10000" width="5.125" style="308" customWidth="1"/>
    <col min="10001" max="10001" width="11.625" style="308" bestFit="1" customWidth="1"/>
    <col min="10002" max="10002" width="5.125" style="308" customWidth="1"/>
    <col min="10003" max="10004" width="9.375" style="308" customWidth="1"/>
    <col min="10005" max="10005" width="5.125" style="308" customWidth="1"/>
    <col min="10006" max="10006" width="9.375" style="308" customWidth="1"/>
    <col min="10007" max="10007" width="5.125" style="308" customWidth="1"/>
    <col min="10008" max="10008" width="9.375" style="308" customWidth="1"/>
    <col min="10009" max="10009" width="5.125" style="308" customWidth="1"/>
    <col min="10010" max="10011" width="9.375" style="308" customWidth="1"/>
    <col min="10012" max="10012" width="5.125" style="308" customWidth="1"/>
    <col min="10013" max="10013" width="9.375" style="308" customWidth="1"/>
    <col min="10014" max="10014" width="5.125" style="308" customWidth="1"/>
    <col min="10015" max="10015" width="9.375" style="308" customWidth="1"/>
    <col min="10016" max="10016" width="5.125" style="308" customWidth="1"/>
    <col min="10017" max="10021" width="9.375" style="308" customWidth="1"/>
    <col min="10022" max="10022" width="5" style="308" bestFit="1" customWidth="1"/>
    <col min="10023" max="10023" width="1.375" style="308" customWidth="1"/>
    <col min="10024" max="10240" width="9" style="308"/>
    <col min="10241" max="10241" width="1" style="308" customWidth="1"/>
    <col min="10242" max="10242" width="5.625" style="308" bestFit="1" customWidth="1"/>
    <col min="10243" max="10243" width="0.75" style="308" customWidth="1"/>
    <col min="10244" max="10244" width="11" style="308" bestFit="1" customWidth="1"/>
    <col min="10245" max="10245" width="0.75" style="308" customWidth="1"/>
    <col min="10246" max="10246" width="9.375" style="308" customWidth="1"/>
    <col min="10247" max="10247" width="5.125" style="308" customWidth="1"/>
    <col min="10248" max="10248" width="9.375" style="308" customWidth="1"/>
    <col min="10249" max="10249" width="5.125" style="308" customWidth="1"/>
    <col min="10250" max="10250" width="9.375" style="308" customWidth="1"/>
    <col min="10251" max="10251" width="5.125" style="308" customWidth="1"/>
    <col min="10252" max="10252" width="9.375" style="308" customWidth="1"/>
    <col min="10253" max="10253" width="11.75" style="308" bestFit="1" customWidth="1"/>
    <col min="10254" max="10254" width="5.125" style="308" customWidth="1"/>
    <col min="10255" max="10255" width="9.375" style="308" customWidth="1"/>
    <col min="10256" max="10256" width="5.125" style="308" customWidth="1"/>
    <col min="10257" max="10257" width="11.625" style="308" bestFit="1" customWidth="1"/>
    <col min="10258" max="10258" width="5.125" style="308" customWidth="1"/>
    <col min="10259" max="10260" width="9.375" style="308" customWidth="1"/>
    <col min="10261" max="10261" width="5.125" style="308" customWidth="1"/>
    <col min="10262" max="10262" width="9.375" style="308" customWidth="1"/>
    <col min="10263" max="10263" width="5.125" style="308" customWidth="1"/>
    <col min="10264" max="10264" width="9.375" style="308" customWidth="1"/>
    <col min="10265" max="10265" width="5.125" style="308" customWidth="1"/>
    <col min="10266" max="10267" width="9.375" style="308" customWidth="1"/>
    <col min="10268" max="10268" width="5.125" style="308" customWidth="1"/>
    <col min="10269" max="10269" width="9.375" style="308" customWidth="1"/>
    <col min="10270" max="10270" width="5.125" style="308" customWidth="1"/>
    <col min="10271" max="10271" width="9.375" style="308" customWidth="1"/>
    <col min="10272" max="10272" width="5.125" style="308" customWidth="1"/>
    <col min="10273" max="10277" width="9.375" style="308" customWidth="1"/>
    <col min="10278" max="10278" width="5" style="308" bestFit="1" customWidth="1"/>
    <col min="10279" max="10279" width="1.375" style="308" customWidth="1"/>
    <col min="10280" max="10496" width="9" style="308"/>
    <col min="10497" max="10497" width="1" style="308" customWidth="1"/>
    <col min="10498" max="10498" width="5.625" style="308" bestFit="1" customWidth="1"/>
    <col min="10499" max="10499" width="0.75" style="308" customWidth="1"/>
    <col min="10500" max="10500" width="11" style="308" bestFit="1" customWidth="1"/>
    <col min="10501" max="10501" width="0.75" style="308" customWidth="1"/>
    <col min="10502" max="10502" width="9.375" style="308" customWidth="1"/>
    <col min="10503" max="10503" width="5.125" style="308" customWidth="1"/>
    <col min="10504" max="10504" width="9.375" style="308" customWidth="1"/>
    <col min="10505" max="10505" width="5.125" style="308" customWidth="1"/>
    <col min="10506" max="10506" width="9.375" style="308" customWidth="1"/>
    <col min="10507" max="10507" width="5.125" style="308" customWidth="1"/>
    <col min="10508" max="10508" width="9.375" style="308" customWidth="1"/>
    <col min="10509" max="10509" width="11.75" style="308" bestFit="1" customWidth="1"/>
    <col min="10510" max="10510" width="5.125" style="308" customWidth="1"/>
    <col min="10511" max="10511" width="9.375" style="308" customWidth="1"/>
    <col min="10512" max="10512" width="5.125" style="308" customWidth="1"/>
    <col min="10513" max="10513" width="11.625" style="308" bestFit="1" customWidth="1"/>
    <col min="10514" max="10514" width="5.125" style="308" customWidth="1"/>
    <col min="10515" max="10516" width="9.375" style="308" customWidth="1"/>
    <col min="10517" max="10517" width="5.125" style="308" customWidth="1"/>
    <col min="10518" max="10518" width="9.375" style="308" customWidth="1"/>
    <col min="10519" max="10519" width="5.125" style="308" customWidth="1"/>
    <col min="10520" max="10520" width="9.375" style="308" customWidth="1"/>
    <col min="10521" max="10521" width="5.125" style="308" customWidth="1"/>
    <col min="10522" max="10523" width="9.375" style="308" customWidth="1"/>
    <col min="10524" max="10524" width="5.125" style="308" customWidth="1"/>
    <col min="10525" max="10525" width="9.375" style="308" customWidth="1"/>
    <col min="10526" max="10526" width="5.125" style="308" customWidth="1"/>
    <col min="10527" max="10527" width="9.375" style="308" customWidth="1"/>
    <col min="10528" max="10528" width="5.125" style="308" customWidth="1"/>
    <col min="10529" max="10533" width="9.375" style="308" customWidth="1"/>
    <col min="10534" max="10534" width="5" style="308" bestFit="1" customWidth="1"/>
    <col min="10535" max="10535" width="1.375" style="308" customWidth="1"/>
    <col min="10536" max="10752" width="9" style="308"/>
    <col min="10753" max="10753" width="1" style="308" customWidth="1"/>
    <col min="10754" max="10754" width="5.625" style="308" bestFit="1" customWidth="1"/>
    <col min="10755" max="10755" width="0.75" style="308" customWidth="1"/>
    <col min="10756" max="10756" width="11" style="308" bestFit="1" customWidth="1"/>
    <col min="10757" max="10757" width="0.75" style="308" customWidth="1"/>
    <col min="10758" max="10758" width="9.375" style="308" customWidth="1"/>
    <col min="10759" max="10759" width="5.125" style="308" customWidth="1"/>
    <col min="10760" max="10760" width="9.375" style="308" customWidth="1"/>
    <col min="10761" max="10761" width="5.125" style="308" customWidth="1"/>
    <col min="10762" max="10762" width="9.375" style="308" customWidth="1"/>
    <col min="10763" max="10763" width="5.125" style="308" customWidth="1"/>
    <col min="10764" max="10764" width="9.375" style="308" customWidth="1"/>
    <col min="10765" max="10765" width="11.75" style="308" bestFit="1" customWidth="1"/>
    <col min="10766" max="10766" width="5.125" style="308" customWidth="1"/>
    <col min="10767" max="10767" width="9.375" style="308" customWidth="1"/>
    <col min="10768" max="10768" width="5.125" style="308" customWidth="1"/>
    <col min="10769" max="10769" width="11.625" style="308" bestFit="1" customWidth="1"/>
    <col min="10770" max="10770" width="5.125" style="308" customWidth="1"/>
    <col min="10771" max="10772" width="9.375" style="308" customWidth="1"/>
    <col min="10773" max="10773" width="5.125" style="308" customWidth="1"/>
    <col min="10774" max="10774" width="9.375" style="308" customWidth="1"/>
    <col min="10775" max="10775" width="5.125" style="308" customWidth="1"/>
    <col min="10776" max="10776" width="9.375" style="308" customWidth="1"/>
    <col min="10777" max="10777" width="5.125" style="308" customWidth="1"/>
    <col min="10778" max="10779" width="9.375" style="308" customWidth="1"/>
    <col min="10780" max="10780" width="5.125" style="308" customWidth="1"/>
    <col min="10781" max="10781" width="9.375" style="308" customWidth="1"/>
    <col min="10782" max="10782" width="5.125" style="308" customWidth="1"/>
    <col min="10783" max="10783" width="9.375" style="308" customWidth="1"/>
    <col min="10784" max="10784" width="5.125" style="308" customWidth="1"/>
    <col min="10785" max="10789" width="9.375" style="308" customWidth="1"/>
    <col min="10790" max="10790" width="5" style="308" bestFit="1" customWidth="1"/>
    <col min="10791" max="10791" width="1.375" style="308" customWidth="1"/>
    <col min="10792" max="11008" width="9" style="308"/>
    <col min="11009" max="11009" width="1" style="308" customWidth="1"/>
    <col min="11010" max="11010" width="5.625" style="308" bestFit="1" customWidth="1"/>
    <col min="11011" max="11011" width="0.75" style="308" customWidth="1"/>
    <col min="11012" max="11012" width="11" style="308" bestFit="1" customWidth="1"/>
    <col min="11013" max="11013" width="0.75" style="308" customWidth="1"/>
    <col min="11014" max="11014" width="9.375" style="308" customWidth="1"/>
    <col min="11015" max="11015" width="5.125" style="308" customWidth="1"/>
    <col min="11016" max="11016" width="9.375" style="308" customWidth="1"/>
    <col min="11017" max="11017" width="5.125" style="308" customWidth="1"/>
    <col min="11018" max="11018" width="9.375" style="308" customWidth="1"/>
    <col min="11019" max="11019" width="5.125" style="308" customWidth="1"/>
    <col min="11020" max="11020" width="9.375" style="308" customWidth="1"/>
    <col min="11021" max="11021" width="11.75" style="308" bestFit="1" customWidth="1"/>
    <col min="11022" max="11022" width="5.125" style="308" customWidth="1"/>
    <col min="11023" max="11023" width="9.375" style="308" customWidth="1"/>
    <col min="11024" max="11024" width="5.125" style="308" customWidth="1"/>
    <col min="11025" max="11025" width="11.625" style="308" bestFit="1" customWidth="1"/>
    <col min="11026" max="11026" width="5.125" style="308" customWidth="1"/>
    <col min="11027" max="11028" width="9.375" style="308" customWidth="1"/>
    <col min="11029" max="11029" width="5.125" style="308" customWidth="1"/>
    <col min="11030" max="11030" width="9.375" style="308" customWidth="1"/>
    <col min="11031" max="11031" width="5.125" style="308" customWidth="1"/>
    <col min="11032" max="11032" width="9.375" style="308" customWidth="1"/>
    <col min="11033" max="11033" width="5.125" style="308" customWidth="1"/>
    <col min="11034" max="11035" width="9.375" style="308" customWidth="1"/>
    <col min="11036" max="11036" width="5.125" style="308" customWidth="1"/>
    <col min="11037" max="11037" width="9.375" style="308" customWidth="1"/>
    <col min="11038" max="11038" width="5.125" style="308" customWidth="1"/>
    <col min="11039" max="11039" width="9.375" style="308" customWidth="1"/>
    <col min="11040" max="11040" width="5.125" style="308" customWidth="1"/>
    <col min="11041" max="11045" width="9.375" style="308" customWidth="1"/>
    <col min="11046" max="11046" width="5" style="308" bestFit="1" customWidth="1"/>
    <col min="11047" max="11047" width="1.375" style="308" customWidth="1"/>
    <col min="11048" max="11264" width="9" style="308"/>
    <col min="11265" max="11265" width="1" style="308" customWidth="1"/>
    <col min="11266" max="11266" width="5.625" style="308" bestFit="1" customWidth="1"/>
    <col min="11267" max="11267" width="0.75" style="308" customWidth="1"/>
    <col min="11268" max="11268" width="11" style="308" bestFit="1" customWidth="1"/>
    <col min="11269" max="11269" width="0.75" style="308" customWidth="1"/>
    <col min="11270" max="11270" width="9.375" style="308" customWidth="1"/>
    <col min="11271" max="11271" width="5.125" style="308" customWidth="1"/>
    <col min="11272" max="11272" width="9.375" style="308" customWidth="1"/>
    <col min="11273" max="11273" width="5.125" style="308" customWidth="1"/>
    <col min="11274" max="11274" width="9.375" style="308" customWidth="1"/>
    <col min="11275" max="11275" width="5.125" style="308" customWidth="1"/>
    <col min="11276" max="11276" width="9.375" style="308" customWidth="1"/>
    <col min="11277" max="11277" width="11.75" style="308" bestFit="1" customWidth="1"/>
    <col min="11278" max="11278" width="5.125" style="308" customWidth="1"/>
    <col min="11279" max="11279" width="9.375" style="308" customWidth="1"/>
    <col min="11280" max="11280" width="5.125" style="308" customWidth="1"/>
    <col min="11281" max="11281" width="11.625" style="308" bestFit="1" customWidth="1"/>
    <col min="11282" max="11282" width="5.125" style="308" customWidth="1"/>
    <col min="11283" max="11284" width="9.375" style="308" customWidth="1"/>
    <col min="11285" max="11285" width="5.125" style="308" customWidth="1"/>
    <col min="11286" max="11286" width="9.375" style="308" customWidth="1"/>
    <col min="11287" max="11287" width="5.125" style="308" customWidth="1"/>
    <col min="11288" max="11288" width="9.375" style="308" customWidth="1"/>
    <col min="11289" max="11289" width="5.125" style="308" customWidth="1"/>
    <col min="11290" max="11291" width="9.375" style="308" customWidth="1"/>
    <col min="11292" max="11292" width="5.125" style="308" customWidth="1"/>
    <col min="11293" max="11293" width="9.375" style="308" customWidth="1"/>
    <col min="11294" max="11294" width="5.125" style="308" customWidth="1"/>
    <col min="11295" max="11295" width="9.375" style="308" customWidth="1"/>
    <col min="11296" max="11296" width="5.125" style="308" customWidth="1"/>
    <col min="11297" max="11301" width="9.375" style="308" customWidth="1"/>
    <col min="11302" max="11302" width="5" style="308" bestFit="1" customWidth="1"/>
    <col min="11303" max="11303" width="1.375" style="308" customWidth="1"/>
    <col min="11304" max="11520" width="9" style="308"/>
    <col min="11521" max="11521" width="1" style="308" customWidth="1"/>
    <col min="11522" max="11522" width="5.625" style="308" bestFit="1" customWidth="1"/>
    <col min="11523" max="11523" width="0.75" style="308" customWidth="1"/>
    <col min="11524" max="11524" width="11" style="308" bestFit="1" customWidth="1"/>
    <col min="11525" max="11525" width="0.75" style="308" customWidth="1"/>
    <col min="11526" max="11526" width="9.375" style="308" customWidth="1"/>
    <col min="11527" max="11527" width="5.125" style="308" customWidth="1"/>
    <col min="11528" max="11528" width="9.375" style="308" customWidth="1"/>
    <col min="11529" max="11529" width="5.125" style="308" customWidth="1"/>
    <col min="11530" max="11530" width="9.375" style="308" customWidth="1"/>
    <col min="11531" max="11531" width="5.125" style="308" customWidth="1"/>
    <col min="11532" max="11532" width="9.375" style="308" customWidth="1"/>
    <col min="11533" max="11533" width="11.75" style="308" bestFit="1" customWidth="1"/>
    <col min="11534" max="11534" width="5.125" style="308" customWidth="1"/>
    <col min="11535" max="11535" width="9.375" style="308" customWidth="1"/>
    <col min="11536" max="11536" width="5.125" style="308" customWidth="1"/>
    <col min="11537" max="11537" width="11.625" style="308" bestFit="1" customWidth="1"/>
    <col min="11538" max="11538" width="5.125" style="308" customWidth="1"/>
    <col min="11539" max="11540" width="9.375" style="308" customWidth="1"/>
    <col min="11541" max="11541" width="5.125" style="308" customWidth="1"/>
    <col min="11542" max="11542" width="9.375" style="308" customWidth="1"/>
    <col min="11543" max="11543" width="5.125" style="308" customWidth="1"/>
    <col min="11544" max="11544" width="9.375" style="308" customWidth="1"/>
    <col min="11545" max="11545" width="5.125" style="308" customWidth="1"/>
    <col min="11546" max="11547" width="9.375" style="308" customWidth="1"/>
    <col min="11548" max="11548" width="5.125" style="308" customWidth="1"/>
    <col min="11549" max="11549" width="9.375" style="308" customWidth="1"/>
    <col min="11550" max="11550" width="5.125" style="308" customWidth="1"/>
    <col min="11551" max="11551" width="9.375" style="308" customWidth="1"/>
    <col min="11552" max="11552" width="5.125" style="308" customWidth="1"/>
    <col min="11553" max="11557" width="9.375" style="308" customWidth="1"/>
    <col min="11558" max="11558" width="5" style="308" bestFit="1" customWidth="1"/>
    <col min="11559" max="11559" width="1.375" style="308" customWidth="1"/>
    <col min="11560" max="11776" width="9" style="308"/>
    <col min="11777" max="11777" width="1" style="308" customWidth="1"/>
    <col min="11778" max="11778" width="5.625" style="308" bestFit="1" customWidth="1"/>
    <col min="11779" max="11779" width="0.75" style="308" customWidth="1"/>
    <col min="11780" max="11780" width="11" style="308" bestFit="1" customWidth="1"/>
    <col min="11781" max="11781" width="0.75" style="308" customWidth="1"/>
    <col min="11782" max="11782" width="9.375" style="308" customWidth="1"/>
    <col min="11783" max="11783" width="5.125" style="308" customWidth="1"/>
    <col min="11784" max="11784" width="9.375" style="308" customWidth="1"/>
    <col min="11785" max="11785" width="5.125" style="308" customWidth="1"/>
    <col min="11786" max="11786" width="9.375" style="308" customWidth="1"/>
    <col min="11787" max="11787" width="5.125" style="308" customWidth="1"/>
    <col min="11788" max="11788" width="9.375" style="308" customWidth="1"/>
    <col min="11789" max="11789" width="11.75" style="308" bestFit="1" customWidth="1"/>
    <col min="11790" max="11790" width="5.125" style="308" customWidth="1"/>
    <col min="11791" max="11791" width="9.375" style="308" customWidth="1"/>
    <col min="11792" max="11792" width="5.125" style="308" customWidth="1"/>
    <col min="11793" max="11793" width="11.625" style="308" bestFit="1" customWidth="1"/>
    <col min="11794" max="11794" width="5.125" style="308" customWidth="1"/>
    <col min="11795" max="11796" width="9.375" style="308" customWidth="1"/>
    <col min="11797" max="11797" width="5.125" style="308" customWidth="1"/>
    <col min="11798" max="11798" width="9.375" style="308" customWidth="1"/>
    <col min="11799" max="11799" width="5.125" style="308" customWidth="1"/>
    <col min="11800" max="11800" width="9.375" style="308" customWidth="1"/>
    <col min="11801" max="11801" width="5.125" style="308" customWidth="1"/>
    <col min="11802" max="11803" width="9.375" style="308" customWidth="1"/>
    <col min="11804" max="11804" width="5.125" style="308" customWidth="1"/>
    <col min="11805" max="11805" width="9.375" style="308" customWidth="1"/>
    <col min="11806" max="11806" width="5.125" style="308" customWidth="1"/>
    <col min="11807" max="11807" width="9.375" style="308" customWidth="1"/>
    <col min="11808" max="11808" width="5.125" style="308" customWidth="1"/>
    <col min="11809" max="11813" width="9.375" style="308" customWidth="1"/>
    <col min="11814" max="11814" width="5" style="308" bestFit="1" customWidth="1"/>
    <col min="11815" max="11815" width="1.375" style="308" customWidth="1"/>
    <col min="11816" max="12032" width="9" style="308"/>
    <col min="12033" max="12033" width="1" style="308" customWidth="1"/>
    <col min="12034" max="12034" width="5.625" style="308" bestFit="1" customWidth="1"/>
    <col min="12035" max="12035" width="0.75" style="308" customWidth="1"/>
    <col min="12036" max="12036" width="11" style="308" bestFit="1" customWidth="1"/>
    <col min="12037" max="12037" width="0.75" style="308" customWidth="1"/>
    <col min="12038" max="12038" width="9.375" style="308" customWidth="1"/>
    <col min="12039" max="12039" width="5.125" style="308" customWidth="1"/>
    <col min="12040" max="12040" width="9.375" style="308" customWidth="1"/>
    <col min="12041" max="12041" width="5.125" style="308" customWidth="1"/>
    <col min="12042" max="12042" width="9.375" style="308" customWidth="1"/>
    <col min="12043" max="12043" width="5.125" style="308" customWidth="1"/>
    <col min="12044" max="12044" width="9.375" style="308" customWidth="1"/>
    <col min="12045" max="12045" width="11.75" style="308" bestFit="1" customWidth="1"/>
    <col min="12046" max="12046" width="5.125" style="308" customWidth="1"/>
    <col min="12047" max="12047" width="9.375" style="308" customWidth="1"/>
    <col min="12048" max="12048" width="5.125" style="308" customWidth="1"/>
    <col min="12049" max="12049" width="11.625" style="308" bestFit="1" customWidth="1"/>
    <col min="12050" max="12050" width="5.125" style="308" customWidth="1"/>
    <col min="12051" max="12052" width="9.375" style="308" customWidth="1"/>
    <col min="12053" max="12053" width="5.125" style="308" customWidth="1"/>
    <col min="12054" max="12054" width="9.375" style="308" customWidth="1"/>
    <col min="12055" max="12055" width="5.125" style="308" customWidth="1"/>
    <col min="12056" max="12056" width="9.375" style="308" customWidth="1"/>
    <col min="12057" max="12057" width="5.125" style="308" customWidth="1"/>
    <col min="12058" max="12059" width="9.375" style="308" customWidth="1"/>
    <col min="12060" max="12060" width="5.125" style="308" customWidth="1"/>
    <col min="12061" max="12061" width="9.375" style="308" customWidth="1"/>
    <col min="12062" max="12062" width="5.125" style="308" customWidth="1"/>
    <col min="12063" max="12063" width="9.375" style="308" customWidth="1"/>
    <col min="12064" max="12064" width="5.125" style="308" customWidth="1"/>
    <col min="12065" max="12069" width="9.375" style="308" customWidth="1"/>
    <col min="12070" max="12070" width="5" style="308" bestFit="1" customWidth="1"/>
    <col min="12071" max="12071" width="1.375" style="308" customWidth="1"/>
    <col min="12072" max="12288" width="9" style="308"/>
    <col min="12289" max="12289" width="1" style="308" customWidth="1"/>
    <col min="12290" max="12290" width="5.625" style="308" bestFit="1" customWidth="1"/>
    <col min="12291" max="12291" width="0.75" style="308" customWidth="1"/>
    <col min="12292" max="12292" width="11" style="308" bestFit="1" customWidth="1"/>
    <col min="12293" max="12293" width="0.75" style="308" customWidth="1"/>
    <col min="12294" max="12294" width="9.375" style="308" customWidth="1"/>
    <col min="12295" max="12295" width="5.125" style="308" customWidth="1"/>
    <col min="12296" max="12296" width="9.375" style="308" customWidth="1"/>
    <col min="12297" max="12297" width="5.125" style="308" customWidth="1"/>
    <col min="12298" max="12298" width="9.375" style="308" customWidth="1"/>
    <col min="12299" max="12299" width="5.125" style="308" customWidth="1"/>
    <col min="12300" max="12300" width="9.375" style="308" customWidth="1"/>
    <col min="12301" max="12301" width="11.75" style="308" bestFit="1" customWidth="1"/>
    <col min="12302" max="12302" width="5.125" style="308" customWidth="1"/>
    <col min="12303" max="12303" width="9.375" style="308" customWidth="1"/>
    <col min="12304" max="12304" width="5.125" style="308" customWidth="1"/>
    <col min="12305" max="12305" width="11.625" style="308" bestFit="1" customWidth="1"/>
    <col min="12306" max="12306" width="5.125" style="308" customWidth="1"/>
    <col min="12307" max="12308" width="9.375" style="308" customWidth="1"/>
    <col min="12309" max="12309" width="5.125" style="308" customWidth="1"/>
    <col min="12310" max="12310" width="9.375" style="308" customWidth="1"/>
    <col min="12311" max="12311" width="5.125" style="308" customWidth="1"/>
    <col min="12312" max="12312" width="9.375" style="308" customWidth="1"/>
    <col min="12313" max="12313" width="5.125" style="308" customWidth="1"/>
    <col min="12314" max="12315" width="9.375" style="308" customWidth="1"/>
    <col min="12316" max="12316" width="5.125" style="308" customWidth="1"/>
    <col min="12317" max="12317" width="9.375" style="308" customWidth="1"/>
    <col min="12318" max="12318" width="5.125" style="308" customWidth="1"/>
    <col min="12319" max="12319" width="9.375" style="308" customWidth="1"/>
    <col min="12320" max="12320" width="5.125" style="308" customWidth="1"/>
    <col min="12321" max="12325" width="9.375" style="308" customWidth="1"/>
    <col min="12326" max="12326" width="5" style="308" bestFit="1" customWidth="1"/>
    <col min="12327" max="12327" width="1.375" style="308" customWidth="1"/>
    <col min="12328" max="12544" width="9" style="308"/>
    <col min="12545" max="12545" width="1" style="308" customWidth="1"/>
    <col min="12546" max="12546" width="5.625" style="308" bestFit="1" customWidth="1"/>
    <col min="12547" max="12547" width="0.75" style="308" customWidth="1"/>
    <col min="12548" max="12548" width="11" style="308" bestFit="1" customWidth="1"/>
    <col min="12549" max="12549" width="0.75" style="308" customWidth="1"/>
    <col min="12550" max="12550" width="9.375" style="308" customWidth="1"/>
    <col min="12551" max="12551" width="5.125" style="308" customWidth="1"/>
    <col min="12552" max="12552" width="9.375" style="308" customWidth="1"/>
    <col min="12553" max="12553" width="5.125" style="308" customWidth="1"/>
    <col min="12554" max="12554" width="9.375" style="308" customWidth="1"/>
    <col min="12555" max="12555" width="5.125" style="308" customWidth="1"/>
    <col min="12556" max="12556" width="9.375" style="308" customWidth="1"/>
    <col min="12557" max="12557" width="11.75" style="308" bestFit="1" customWidth="1"/>
    <col min="12558" max="12558" width="5.125" style="308" customWidth="1"/>
    <col min="12559" max="12559" width="9.375" style="308" customWidth="1"/>
    <col min="12560" max="12560" width="5.125" style="308" customWidth="1"/>
    <col min="12561" max="12561" width="11.625" style="308" bestFit="1" customWidth="1"/>
    <col min="12562" max="12562" width="5.125" style="308" customWidth="1"/>
    <col min="12563" max="12564" width="9.375" style="308" customWidth="1"/>
    <col min="12565" max="12565" width="5.125" style="308" customWidth="1"/>
    <col min="12566" max="12566" width="9.375" style="308" customWidth="1"/>
    <col min="12567" max="12567" width="5.125" style="308" customWidth="1"/>
    <col min="12568" max="12568" width="9.375" style="308" customWidth="1"/>
    <col min="12569" max="12569" width="5.125" style="308" customWidth="1"/>
    <col min="12570" max="12571" width="9.375" style="308" customWidth="1"/>
    <col min="12572" max="12572" width="5.125" style="308" customWidth="1"/>
    <col min="12573" max="12573" width="9.375" style="308" customWidth="1"/>
    <col min="12574" max="12574" width="5.125" style="308" customWidth="1"/>
    <col min="12575" max="12575" width="9.375" style="308" customWidth="1"/>
    <col min="12576" max="12576" width="5.125" style="308" customWidth="1"/>
    <col min="12577" max="12581" width="9.375" style="308" customWidth="1"/>
    <col min="12582" max="12582" width="5" style="308" bestFit="1" customWidth="1"/>
    <col min="12583" max="12583" width="1.375" style="308" customWidth="1"/>
    <col min="12584" max="12800" width="9" style="308"/>
    <col min="12801" max="12801" width="1" style="308" customWidth="1"/>
    <col min="12802" max="12802" width="5.625" style="308" bestFit="1" customWidth="1"/>
    <col min="12803" max="12803" width="0.75" style="308" customWidth="1"/>
    <col min="12804" max="12804" width="11" style="308" bestFit="1" customWidth="1"/>
    <col min="12805" max="12805" width="0.75" style="308" customWidth="1"/>
    <col min="12806" max="12806" width="9.375" style="308" customWidth="1"/>
    <col min="12807" max="12807" width="5.125" style="308" customWidth="1"/>
    <col min="12808" max="12808" width="9.375" style="308" customWidth="1"/>
    <col min="12809" max="12809" width="5.125" style="308" customWidth="1"/>
    <col min="12810" max="12810" width="9.375" style="308" customWidth="1"/>
    <col min="12811" max="12811" width="5.125" style="308" customWidth="1"/>
    <col min="12812" max="12812" width="9.375" style="308" customWidth="1"/>
    <col min="12813" max="12813" width="11.75" style="308" bestFit="1" customWidth="1"/>
    <col min="12814" max="12814" width="5.125" style="308" customWidth="1"/>
    <col min="12815" max="12815" width="9.375" style="308" customWidth="1"/>
    <col min="12816" max="12816" width="5.125" style="308" customWidth="1"/>
    <col min="12817" max="12817" width="11.625" style="308" bestFit="1" customWidth="1"/>
    <col min="12818" max="12818" width="5.125" style="308" customWidth="1"/>
    <col min="12819" max="12820" width="9.375" style="308" customWidth="1"/>
    <col min="12821" max="12821" width="5.125" style="308" customWidth="1"/>
    <col min="12822" max="12822" width="9.375" style="308" customWidth="1"/>
    <col min="12823" max="12823" width="5.125" style="308" customWidth="1"/>
    <col min="12824" max="12824" width="9.375" style="308" customWidth="1"/>
    <col min="12825" max="12825" width="5.125" style="308" customWidth="1"/>
    <col min="12826" max="12827" width="9.375" style="308" customWidth="1"/>
    <col min="12828" max="12828" width="5.125" style="308" customWidth="1"/>
    <col min="12829" max="12829" width="9.375" style="308" customWidth="1"/>
    <col min="12830" max="12830" width="5.125" style="308" customWidth="1"/>
    <col min="12831" max="12831" width="9.375" style="308" customWidth="1"/>
    <col min="12832" max="12832" width="5.125" style="308" customWidth="1"/>
    <col min="12833" max="12837" width="9.375" style="308" customWidth="1"/>
    <col min="12838" max="12838" width="5" style="308" bestFit="1" customWidth="1"/>
    <col min="12839" max="12839" width="1.375" style="308" customWidth="1"/>
    <col min="12840" max="13056" width="9" style="308"/>
    <col min="13057" max="13057" width="1" style="308" customWidth="1"/>
    <col min="13058" max="13058" width="5.625" style="308" bestFit="1" customWidth="1"/>
    <col min="13059" max="13059" width="0.75" style="308" customWidth="1"/>
    <col min="13060" max="13060" width="11" style="308" bestFit="1" customWidth="1"/>
    <col min="13061" max="13061" width="0.75" style="308" customWidth="1"/>
    <col min="13062" max="13062" width="9.375" style="308" customWidth="1"/>
    <col min="13063" max="13063" width="5.125" style="308" customWidth="1"/>
    <col min="13064" max="13064" width="9.375" style="308" customWidth="1"/>
    <col min="13065" max="13065" width="5.125" style="308" customWidth="1"/>
    <col min="13066" max="13066" width="9.375" style="308" customWidth="1"/>
    <col min="13067" max="13067" width="5.125" style="308" customWidth="1"/>
    <col min="13068" max="13068" width="9.375" style="308" customWidth="1"/>
    <col min="13069" max="13069" width="11.75" style="308" bestFit="1" customWidth="1"/>
    <col min="13070" max="13070" width="5.125" style="308" customWidth="1"/>
    <col min="13071" max="13071" width="9.375" style="308" customWidth="1"/>
    <col min="13072" max="13072" width="5.125" style="308" customWidth="1"/>
    <col min="13073" max="13073" width="11.625" style="308" bestFit="1" customWidth="1"/>
    <col min="13074" max="13074" width="5.125" style="308" customWidth="1"/>
    <col min="13075" max="13076" width="9.375" style="308" customWidth="1"/>
    <col min="13077" max="13077" width="5.125" style="308" customWidth="1"/>
    <col min="13078" max="13078" width="9.375" style="308" customWidth="1"/>
    <col min="13079" max="13079" width="5.125" style="308" customWidth="1"/>
    <col min="13080" max="13080" width="9.375" style="308" customWidth="1"/>
    <col min="13081" max="13081" width="5.125" style="308" customWidth="1"/>
    <col min="13082" max="13083" width="9.375" style="308" customWidth="1"/>
    <col min="13084" max="13084" width="5.125" style="308" customWidth="1"/>
    <col min="13085" max="13085" width="9.375" style="308" customWidth="1"/>
    <col min="13086" max="13086" width="5.125" style="308" customWidth="1"/>
    <col min="13087" max="13087" width="9.375" style="308" customWidth="1"/>
    <col min="13088" max="13088" width="5.125" style="308" customWidth="1"/>
    <col min="13089" max="13093" width="9.375" style="308" customWidth="1"/>
    <col min="13094" max="13094" width="5" style="308" bestFit="1" customWidth="1"/>
    <col min="13095" max="13095" width="1.375" style="308" customWidth="1"/>
    <col min="13096" max="13312" width="9" style="308"/>
    <col min="13313" max="13313" width="1" style="308" customWidth="1"/>
    <col min="13314" max="13314" width="5.625" style="308" bestFit="1" customWidth="1"/>
    <col min="13315" max="13315" width="0.75" style="308" customWidth="1"/>
    <col min="13316" max="13316" width="11" style="308" bestFit="1" customWidth="1"/>
    <col min="13317" max="13317" width="0.75" style="308" customWidth="1"/>
    <col min="13318" max="13318" width="9.375" style="308" customWidth="1"/>
    <col min="13319" max="13319" width="5.125" style="308" customWidth="1"/>
    <col min="13320" max="13320" width="9.375" style="308" customWidth="1"/>
    <col min="13321" max="13321" width="5.125" style="308" customWidth="1"/>
    <col min="13322" max="13322" width="9.375" style="308" customWidth="1"/>
    <col min="13323" max="13323" width="5.125" style="308" customWidth="1"/>
    <col min="13324" max="13324" width="9.375" style="308" customWidth="1"/>
    <col min="13325" max="13325" width="11.75" style="308" bestFit="1" customWidth="1"/>
    <col min="13326" max="13326" width="5.125" style="308" customWidth="1"/>
    <col min="13327" max="13327" width="9.375" style="308" customWidth="1"/>
    <col min="13328" max="13328" width="5.125" style="308" customWidth="1"/>
    <col min="13329" max="13329" width="11.625" style="308" bestFit="1" customWidth="1"/>
    <col min="13330" max="13330" width="5.125" style="308" customWidth="1"/>
    <col min="13331" max="13332" width="9.375" style="308" customWidth="1"/>
    <col min="13333" max="13333" width="5.125" style="308" customWidth="1"/>
    <col min="13334" max="13334" width="9.375" style="308" customWidth="1"/>
    <col min="13335" max="13335" width="5.125" style="308" customWidth="1"/>
    <col min="13336" max="13336" width="9.375" style="308" customWidth="1"/>
    <col min="13337" max="13337" width="5.125" style="308" customWidth="1"/>
    <col min="13338" max="13339" width="9.375" style="308" customWidth="1"/>
    <col min="13340" max="13340" width="5.125" style="308" customWidth="1"/>
    <col min="13341" max="13341" width="9.375" style="308" customWidth="1"/>
    <col min="13342" max="13342" width="5.125" style="308" customWidth="1"/>
    <col min="13343" max="13343" width="9.375" style="308" customWidth="1"/>
    <col min="13344" max="13344" width="5.125" style="308" customWidth="1"/>
    <col min="13345" max="13349" width="9.375" style="308" customWidth="1"/>
    <col min="13350" max="13350" width="5" style="308" bestFit="1" customWidth="1"/>
    <col min="13351" max="13351" width="1.375" style="308" customWidth="1"/>
    <col min="13352" max="13568" width="9" style="308"/>
    <col min="13569" max="13569" width="1" style="308" customWidth="1"/>
    <col min="13570" max="13570" width="5.625" style="308" bestFit="1" customWidth="1"/>
    <col min="13571" max="13571" width="0.75" style="308" customWidth="1"/>
    <col min="13572" max="13572" width="11" style="308" bestFit="1" customWidth="1"/>
    <col min="13573" max="13573" width="0.75" style="308" customWidth="1"/>
    <col min="13574" max="13574" width="9.375" style="308" customWidth="1"/>
    <col min="13575" max="13575" width="5.125" style="308" customWidth="1"/>
    <col min="13576" max="13576" width="9.375" style="308" customWidth="1"/>
    <col min="13577" max="13577" width="5.125" style="308" customWidth="1"/>
    <col min="13578" max="13578" width="9.375" style="308" customWidth="1"/>
    <col min="13579" max="13579" width="5.125" style="308" customWidth="1"/>
    <col min="13580" max="13580" width="9.375" style="308" customWidth="1"/>
    <col min="13581" max="13581" width="11.75" style="308" bestFit="1" customWidth="1"/>
    <col min="13582" max="13582" width="5.125" style="308" customWidth="1"/>
    <col min="13583" max="13583" width="9.375" style="308" customWidth="1"/>
    <col min="13584" max="13584" width="5.125" style="308" customWidth="1"/>
    <col min="13585" max="13585" width="11.625" style="308" bestFit="1" customWidth="1"/>
    <col min="13586" max="13586" width="5.125" style="308" customWidth="1"/>
    <col min="13587" max="13588" width="9.375" style="308" customWidth="1"/>
    <col min="13589" max="13589" width="5.125" style="308" customWidth="1"/>
    <col min="13590" max="13590" width="9.375" style="308" customWidth="1"/>
    <col min="13591" max="13591" width="5.125" style="308" customWidth="1"/>
    <col min="13592" max="13592" width="9.375" style="308" customWidth="1"/>
    <col min="13593" max="13593" width="5.125" style="308" customWidth="1"/>
    <col min="13594" max="13595" width="9.375" style="308" customWidth="1"/>
    <col min="13596" max="13596" width="5.125" style="308" customWidth="1"/>
    <col min="13597" max="13597" width="9.375" style="308" customWidth="1"/>
    <col min="13598" max="13598" width="5.125" style="308" customWidth="1"/>
    <col min="13599" max="13599" width="9.375" style="308" customWidth="1"/>
    <col min="13600" max="13600" width="5.125" style="308" customWidth="1"/>
    <col min="13601" max="13605" width="9.375" style="308" customWidth="1"/>
    <col min="13606" max="13606" width="5" style="308" bestFit="1" customWidth="1"/>
    <col min="13607" max="13607" width="1.375" style="308" customWidth="1"/>
    <col min="13608" max="13824" width="9" style="308"/>
    <col min="13825" max="13825" width="1" style="308" customWidth="1"/>
    <col min="13826" max="13826" width="5.625" style="308" bestFit="1" customWidth="1"/>
    <col min="13827" max="13827" width="0.75" style="308" customWidth="1"/>
    <col min="13828" max="13828" width="11" style="308" bestFit="1" customWidth="1"/>
    <col min="13829" max="13829" width="0.75" style="308" customWidth="1"/>
    <col min="13830" max="13830" width="9.375" style="308" customWidth="1"/>
    <col min="13831" max="13831" width="5.125" style="308" customWidth="1"/>
    <col min="13832" max="13832" width="9.375" style="308" customWidth="1"/>
    <col min="13833" max="13833" width="5.125" style="308" customWidth="1"/>
    <col min="13834" max="13834" width="9.375" style="308" customWidth="1"/>
    <col min="13835" max="13835" width="5.125" style="308" customWidth="1"/>
    <col min="13836" max="13836" width="9.375" style="308" customWidth="1"/>
    <col min="13837" max="13837" width="11.75" style="308" bestFit="1" customWidth="1"/>
    <col min="13838" max="13838" width="5.125" style="308" customWidth="1"/>
    <col min="13839" max="13839" width="9.375" style="308" customWidth="1"/>
    <col min="13840" max="13840" width="5.125" style="308" customWidth="1"/>
    <col min="13841" max="13841" width="11.625" style="308" bestFit="1" customWidth="1"/>
    <col min="13842" max="13842" width="5.125" style="308" customWidth="1"/>
    <col min="13843" max="13844" width="9.375" style="308" customWidth="1"/>
    <col min="13845" max="13845" width="5.125" style="308" customWidth="1"/>
    <col min="13846" max="13846" width="9.375" style="308" customWidth="1"/>
    <col min="13847" max="13847" width="5.125" style="308" customWidth="1"/>
    <col min="13848" max="13848" width="9.375" style="308" customWidth="1"/>
    <col min="13849" max="13849" width="5.125" style="308" customWidth="1"/>
    <col min="13850" max="13851" width="9.375" style="308" customWidth="1"/>
    <col min="13852" max="13852" width="5.125" style="308" customWidth="1"/>
    <col min="13853" max="13853" width="9.375" style="308" customWidth="1"/>
    <col min="13854" max="13854" width="5.125" style="308" customWidth="1"/>
    <col min="13855" max="13855" width="9.375" style="308" customWidth="1"/>
    <col min="13856" max="13856" width="5.125" style="308" customWidth="1"/>
    <col min="13857" max="13861" width="9.375" style="308" customWidth="1"/>
    <col min="13862" max="13862" width="5" style="308" bestFit="1" customWidth="1"/>
    <col min="13863" max="13863" width="1.375" style="308" customWidth="1"/>
    <col min="13864" max="14080" width="9" style="308"/>
    <col min="14081" max="14081" width="1" style="308" customWidth="1"/>
    <col min="14082" max="14082" width="5.625" style="308" bestFit="1" customWidth="1"/>
    <col min="14083" max="14083" width="0.75" style="308" customWidth="1"/>
    <col min="14084" max="14084" width="11" style="308" bestFit="1" customWidth="1"/>
    <col min="14085" max="14085" width="0.75" style="308" customWidth="1"/>
    <col min="14086" max="14086" width="9.375" style="308" customWidth="1"/>
    <col min="14087" max="14087" width="5.125" style="308" customWidth="1"/>
    <col min="14088" max="14088" width="9.375" style="308" customWidth="1"/>
    <col min="14089" max="14089" width="5.125" style="308" customWidth="1"/>
    <col min="14090" max="14090" width="9.375" style="308" customWidth="1"/>
    <col min="14091" max="14091" width="5.125" style="308" customWidth="1"/>
    <col min="14092" max="14092" width="9.375" style="308" customWidth="1"/>
    <col min="14093" max="14093" width="11.75" style="308" bestFit="1" customWidth="1"/>
    <col min="14094" max="14094" width="5.125" style="308" customWidth="1"/>
    <col min="14095" max="14095" width="9.375" style="308" customWidth="1"/>
    <col min="14096" max="14096" width="5.125" style="308" customWidth="1"/>
    <col min="14097" max="14097" width="11.625" style="308" bestFit="1" customWidth="1"/>
    <col min="14098" max="14098" width="5.125" style="308" customWidth="1"/>
    <col min="14099" max="14100" width="9.375" style="308" customWidth="1"/>
    <col min="14101" max="14101" width="5.125" style="308" customWidth="1"/>
    <col min="14102" max="14102" width="9.375" style="308" customWidth="1"/>
    <col min="14103" max="14103" width="5.125" style="308" customWidth="1"/>
    <col min="14104" max="14104" width="9.375" style="308" customWidth="1"/>
    <col min="14105" max="14105" width="5.125" style="308" customWidth="1"/>
    <col min="14106" max="14107" width="9.375" style="308" customWidth="1"/>
    <col min="14108" max="14108" width="5.125" style="308" customWidth="1"/>
    <col min="14109" max="14109" width="9.375" style="308" customWidth="1"/>
    <col min="14110" max="14110" width="5.125" style="308" customWidth="1"/>
    <col min="14111" max="14111" width="9.375" style="308" customWidth="1"/>
    <col min="14112" max="14112" width="5.125" style="308" customWidth="1"/>
    <col min="14113" max="14117" width="9.375" style="308" customWidth="1"/>
    <col min="14118" max="14118" width="5" style="308" bestFit="1" customWidth="1"/>
    <col min="14119" max="14119" width="1.375" style="308" customWidth="1"/>
    <col min="14120" max="14336" width="9" style="308"/>
    <col min="14337" max="14337" width="1" style="308" customWidth="1"/>
    <col min="14338" max="14338" width="5.625" style="308" bestFit="1" customWidth="1"/>
    <col min="14339" max="14339" width="0.75" style="308" customWidth="1"/>
    <col min="14340" max="14340" width="11" style="308" bestFit="1" customWidth="1"/>
    <col min="14341" max="14341" width="0.75" style="308" customWidth="1"/>
    <col min="14342" max="14342" width="9.375" style="308" customWidth="1"/>
    <col min="14343" max="14343" width="5.125" style="308" customWidth="1"/>
    <col min="14344" max="14344" width="9.375" style="308" customWidth="1"/>
    <col min="14345" max="14345" width="5.125" style="308" customWidth="1"/>
    <col min="14346" max="14346" width="9.375" style="308" customWidth="1"/>
    <col min="14347" max="14347" width="5.125" style="308" customWidth="1"/>
    <col min="14348" max="14348" width="9.375" style="308" customWidth="1"/>
    <col min="14349" max="14349" width="11.75" style="308" bestFit="1" customWidth="1"/>
    <col min="14350" max="14350" width="5.125" style="308" customWidth="1"/>
    <col min="14351" max="14351" width="9.375" style="308" customWidth="1"/>
    <col min="14352" max="14352" width="5.125" style="308" customWidth="1"/>
    <col min="14353" max="14353" width="11.625" style="308" bestFit="1" customWidth="1"/>
    <col min="14354" max="14354" width="5.125" style="308" customWidth="1"/>
    <col min="14355" max="14356" width="9.375" style="308" customWidth="1"/>
    <col min="14357" max="14357" width="5.125" style="308" customWidth="1"/>
    <col min="14358" max="14358" width="9.375" style="308" customWidth="1"/>
    <col min="14359" max="14359" width="5.125" style="308" customWidth="1"/>
    <col min="14360" max="14360" width="9.375" style="308" customWidth="1"/>
    <col min="14361" max="14361" width="5.125" style="308" customWidth="1"/>
    <col min="14362" max="14363" width="9.375" style="308" customWidth="1"/>
    <col min="14364" max="14364" width="5.125" style="308" customWidth="1"/>
    <col min="14365" max="14365" width="9.375" style="308" customWidth="1"/>
    <col min="14366" max="14366" width="5.125" style="308" customWidth="1"/>
    <col min="14367" max="14367" width="9.375" style="308" customWidth="1"/>
    <col min="14368" max="14368" width="5.125" style="308" customWidth="1"/>
    <col min="14369" max="14373" width="9.375" style="308" customWidth="1"/>
    <col min="14374" max="14374" width="5" style="308" bestFit="1" customWidth="1"/>
    <col min="14375" max="14375" width="1.375" style="308" customWidth="1"/>
    <col min="14376" max="14592" width="9" style="308"/>
    <col min="14593" max="14593" width="1" style="308" customWidth="1"/>
    <col min="14594" max="14594" width="5.625" style="308" bestFit="1" customWidth="1"/>
    <col min="14595" max="14595" width="0.75" style="308" customWidth="1"/>
    <col min="14596" max="14596" width="11" style="308" bestFit="1" customWidth="1"/>
    <col min="14597" max="14597" width="0.75" style="308" customWidth="1"/>
    <col min="14598" max="14598" width="9.375" style="308" customWidth="1"/>
    <col min="14599" max="14599" width="5.125" style="308" customWidth="1"/>
    <col min="14600" max="14600" width="9.375" style="308" customWidth="1"/>
    <col min="14601" max="14601" width="5.125" style="308" customWidth="1"/>
    <col min="14602" max="14602" width="9.375" style="308" customWidth="1"/>
    <col min="14603" max="14603" width="5.125" style="308" customWidth="1"/>
    <col min="14604" max="14604" width="9.375" style="308" customWidth="1"/>
    <col min="14605" max="14605" width="11.75" style="308" bestFit="1" customWidth="1"/>
    <col min="14606" max="14606" width="5.125" style="308" customWidth="1"/>
    <col min="14607" max="14607" width="9.375" style="308" customWidth="1"/>
    <col min="14608" max="14608" width="5.125" style="308" customWidth="1"/>
    <col min="14609" max="14609" width="11.625" style="308" bestFit="1" customWidth="1"/>
    <col min="14610" max="14610" width="5.125" style="308" customWidth="1"/>
    <col min="14611" max="14612" width="9.375" style="308" customWidth="1"/>
    <col min="14613" max="14613" width="5.125" style="308" customWidth="1"/>
    <col min="14614" max="14614" width="9.375" style="308" customWidth="1"/>
    <col min="14615" max="14615" width="5.125" style="308" customWidth="1"/>
    <col min="14616" max="14616" width="9.375" style="308" customWidth="1"/>
    <col min="14617" max="14617" width="5.125" style="308" customWidth="1"/>
    <col min="14618" max="14619" width="9.375" style="308" customWidth="1"/>
    <col min="14620" max="14620" width="5.125" style="308" customWidth="1"/>
    <col min="14621" max="14621" width="9.375" style="308" customWidth="1"/>
    <col min="14622" max="14622" width="5.125" style="308" customWidth="1"/>
    <col min="14623" max="14623" width="9.375" style="308" customWidth="1"/>
    <col min="14624" max="14624" width="5.125" style="308" customWidth="1"/>
    <col min="14625" max="14629" width="9.375" style="308" customWidth="1"/>
    <col min="14630" max="14630" width="5" style="308" bestFit="1" customWidth="1"/>
    <col min="14631" max="14631" width="1.375" style="308" customWidth="1"/>
    <col min="14632" max="14848" width="9" style="308"/>
    <col min="14849" max="14849" width="1" style="308" customWidth="1"/>
    <col min="14850" max="14850" width="5.625" style="308" bestFit="1" customWidth="1"/>
    <col min="14851" max="14851" width="0.75" style="308" customWidth="1"/>
    <col min="14852" max="14852" width="11" style="308" bestFit="1" customWidth="1"/>
    <col min="14853" max="14853" width="0.75" style="308" customWidth="1"/>
    <col min="14854" max="14854" width="9.375" style="308" customWidth="1"/>
    <col min="14855" max="14855" width="5.125" style="308" customWidth="1"/>
    <col min="14856" max="14856" width="9.375" style="308" customWidth="1"/>
    <col min="14857" max="14857" width="5.125" style="308" customWidth="1"/>
    <col min="14858" max="14858" width="9.375" style="308" customWidth="1"/>
    <col min="14859" max="14859" width="5.125" style="308" customWidth="1"/>
    <col min="14860" max="14860" width="9.375" style="308" customWidth="1"/>
    <col min="14861" max="14861" width="11.75" style="308" bestFit="1" customWidth="1"/>
    <col min="14862" max="14862" width="5.125" style="308" customWidth="1"/>
    <col min="14863" max="14863" width="9.375" style="308" customWidth="1"/>
    <col min="14864" max="14864" width="5.125" style="308" customWidth="1"/>
    <col min="14865" max="14865" width="11.625" style="308" bestFit="1" customWidth="1"/>
    <col min="14866" max="14866" width="5.125" style="308" customWidth="1"/>
    <col min="14867" max="14868" width="9.375" style="308" customWidth="1"/>
    <col min="14869" max="14869" width="5.125" style="308" customWidth="1"/>
    <col min="14870" max="14870" width="9.375" style="308" customWidth="1"/>
    <col min="14871" max="14871" width="5.125" style="308" customWidth="1"/>
    <col min="14872" max="14872" width="9.375" style="308" customWidth="1"/>
    <col min="14873" max="14873" width="5.125" style="308" customWidth="1"/>
    <col min="14874" max="14875" width="9.375" style="308" customWidth="1"/>
    <col min="14876" max="14876" width="5.125" style="308" customWidth="1"/>
    <col min="14877" max="14877" width="9.375" style="308" customWidth="1"/>
    <col min="14878" max="14878" width="5.125" style="308" customWidth="1"/>
    <col min="14879" max="14879" width="9.375" style="308" customWidth="1"/>
    <col min="14880" max="14880" width="5.125" style="308" customWidth="1"/>
    <col min="14881" max="14885" width="9.375" style="308" customWidth="1"/>
    <col min="14886" max="14886" width="5" style="308" bestFit="1" customWidth="1"/>
    <col min="14887" max="14887" width="1.375" style="308" customWidth="1"/>
    <col min="14888" max="15104" width="9" style="308"/>
    <col min="15105" max="15105" width="1" style="308" customWidth="1"/>
    <col min="15106" max="15106" width="5.625" style="308" bestFit="1" customWidth="1"/>
    <col min="15107" max="15107" width="0.75" style="308" customWidth="1"/>
    <col min="15108" max="15108" width="11" style="308" bestFit="1" customWidth="1"/>
    <col min="15109" max="15109" width="0.75" style="308" customWidth="1"/>
    <col min="15110" max="15110" width="9.375" style="308" customWidth="1"/>
    <col min="15111" max="15111" width="5.125" style="308" customWidth="1"/>
    <col min="15112" max="15112" width="9.375" style="308" customWidth="1"/>
    <col min="15113" max="15113" width="5.125" style="308" customWidth="1"/>
    <col min="15114" max="15114" width="9.375" style="308" customWidth="1"/>
    <col min="15115" max="15115" width="5.125" style="308" customWidth="1"/>
    <col min="15116" max="15116" width="9.375" style="308" customWidth="1"/>
    <col min="15117" max="15117" width="11.75" style="308" bestFit="1" customWidth="1"/>
    <col min="15118" max="15118" width="5.125" style="308" customWidth="1"/>
    <col min="15119" max="15119" width="9.375" style="308" customWidth="1"/>
    <col min="15120" max="15120" width="5.125" style="308" customWidth="1"/>
    <col min="15121" max="15121" width="11.625" style="308" bestFit="1" customWidth="1"/>
    <col min="15122" max="15122" width="5.125" style="308" customWidth="1"/>
    <col min="15123" max="15124" width="9.375" style="308" customWidth="1"/>
    <col min="15125" max="15125" width="5.125" style="308" customWidth="1"/>
    <col min="15126" max="15126" width="9.375" style="308" customWidth="1"/>
    <col min="15127" max="15127" width="5.125" style="308" customWidth="1"/>
    <col min="15128" max="15128" width="9.375" style="308" customWidth="1"/>
    <col min="15129" max="15129" width="5.125" style="308" customWidth="1"/>
    <col min="15130" max="15131" width="9.375" style="308" customWidth="1"/>
    <col min="15132" max="15132" width="5.125" style="308" customWidth="1"/>
    <col min="15133" max="15133" width="9.375" style="308" customWidth="1"/>
    <col min="15134" max="15134" width="5.125" style="308" customWidth="1"/>
    <col min="15135" max="15135" width="9.375" style="308" customWidth="1"/>
    <col min="15136" max="15136" width="5.125" style="308" customWidth="1"/>
    <col min="15137" max="15141" width="9.375" style="308" customWidth="1"/>
    <col min="15142" max="15142" width="5" style="308" bestFit="1" customWidth="1"/>
    <col min="15143" max="15143" width="1.375" style="308" customWidth="1"/>
    <col min="15144" max="15360" width="9" style="308"/>
    <col min="15361" max="15361" width="1" style="308" customWidth="1"/>
    <col min="15362" max="15362" width="5.625" style="308" bestFit="1" customWidth="1"/>
    <col min="15363" max="15363" width="0.75" style="308" customWidth="1"/>
    <col min="15364" max="15364" width="11" style="308" bestFit="1" customWidth="1"/>
    <col min="15365" max="15365" width="0.75" style="308" customWidth="1"/>
    <col min="15366" max="15366" width="9.375" style="308" customWidth="1"/>
    <col min="15367" max="15367" width="5.125" style="308" customWidth="1"/>
    <col min="15368" max="15368" width="9.375" style="308" customWidth="1"/>
    <col min="15369" max="15369" width="5.125" style="308" customWidth="1"/>
    <col min="15370" max="15370" width="9.375" style="308" customWidth="1"/>
    <col min="15371" max="15371" width="5.125" style="308" customWidth="1"/>
    <col min="15372" max="15372" width="9.375" style="308" customWidth="1"/>
    <col min="15373" max="15373" width="11.75" style="308" bestFit="1" customWidth="1"/>
    <col min="15374" max="15374" width="5.125" style="308" customWidth="1"/>
    <col min="15375" max="15375" width="9.375" style="308" customWidth="1"/>
    <col min="15376" max="15376" width="5.125" style="308" customWidth="1"/>
    <col min="15377" max="15377" width="11.625" style="308" bestFit="1" customWidth="1"/>
    <col min="15378" max="15378" width="5.125" style="308" customWidth="1"/>
    <col min="15379" max="15380" width="9.375" style="308" customWidth="1"/>
    <col min="15381" max="15381" width="5.125" style="308" customWidth="1"/>
    <col min="15382" max="15382" width="9.375" style="308" customWidth="1"/>
    <col min="15383" max="15383" width="5.125" style="308" customWidth="1"/>
    <col min="15384" max="15384" width="9.375" style="308" customWidth="1"/>
    <col min="15385" max="15385" width="5.125" style="308" customWidth="1"/>
    <col min="15386" max="15387" width="9.375" style="308" customWidth="1"/>
    <col min="15388" max="15388" width="5.125" style="308" customWidth="1"/>
    <col min="15389" max="15389" width="9.375" style="308" customWidth="1"/>
    <col min="15390" max="15390" width="5.125" style="308" customWidth="1"/>
    <col min="15391" max="15391" width="9.375" style="308" customWidth="1"/>
    <col min="15392" max="15392" width="5.125" style="308" customWidth="1"/>
    <col min="15393" max="15397" width="9.375" style="308" customWidth="1"/>
    <col min="15398" max="15398" width="5" style="308" bestFit="1" customWidth="1"/>
    <col min="15399" max="15399" width="1.375" style="308" customWidth="1"/>
    <col min="15400" max="15616" width="9" style="308"/>
    <col min="15617" max="15617" width="1" style="308" customWidth="1"/>
    <col min="15618" max="15618" width="5.625" style="308" bestFit="1" customWidth="1"/>
    <col min="15619" max="15619" width="0.75" style="308" customWidth="1"/>
    <col min="15620" max="15620" width="11" style="308" bestFit="1" customWidth="1"/>
    <col min="15621" max="15621" width="0.75" style="308" customWidth="1"/>
    <col min="15622" max="15622" width="9.375" style="308" customWidth="1"/>
    <col min="15623" max="15623" width="5.125" style="308" customWidth="1"/>
    <col min="15624" max="15624" width="9.375" style="308" customWidth="1"/>
    <col min="15625" max="15625" width="5.125" style="308" customWidth="1"/>
    <col min="15626" max="15626" width="9.375" style="308" customWidth="1"/>
    <col min="15627" max="15627" width="5.125" style="308" customWidth="1"/>
    <col min="15628" max="15628" width="9.375" style="308" customWidth="1"/>
    <col min="15629" max="15629" width="11.75" style="308" bestFit="1" customWidth="1"/>
    <col min="15630" max="15630" width="5.125" style="308" customWidth="1"/>
    <col min="15631" max="15631" width="9.375" style="308" customWidth="1"/>
    <col min="15632" max="15632" width="5.125" style="308" customWidth="1"/>
    <col min="15633" max="15633" width="11.625" style="308" bestFit="1" customWidth="1"/>
    <col min="15634" max="15634" width="5.125" style="308" customWidth="1"/>
    <col min="15635" max="15636" width="9.375" style="308" customWidth="1"/>
    <col min="15637" max="15637" width="5.125" style="308" customWidth="1"/>
    <col min="15638" max="15638" width="9.375" style="308" customWidth="1"/>
    <col min="15639" max="15639" width="5.125" style="308" customWidth="1"/>
    <col min="15640" max="15640" width="9.375" style="308" customWidth="1"/>
    <col min="15641" max="15641" width="5.125" style="308" customWidth="1"/>
    <col min="15642" max="15643" width="9.375" style="308" customWidth="1"/>
    <col min="15644" max="15644" width="5.125" style="308" customWidth="1"/>
    <col min="15645" max="15645" width="9.375" style="308" customWidth="1"/>
    <col min="15646" max="15646" width="5.125" style="308" customWidth="1"/>
    <col min="15647" max="15647" width="9.375" style="308" customWidth="1"/>
    <col min="15648" max="15648" width="5.125" style="308" customWidth="1"/>
    <col min="15649" max="15653" width="9.375" style="308" customWidth="1"/>
    <col min="15654" max="15654" width="5" style="308" bestFit="1" customWidth="1"/>
    <col min="15655" max="15655" width="1.375" style="308" customWidth="1"/>
    <col min="15656" max="15872" width="9" style="308"/>
    <col min="15873" max="15873" width="1" style="308" customWidth="1"/>
    <col min="15874" max="15874" width="5.625" style="308" bestFit="1" customWidth="1"/>
    <col min="15875" max="15875" width="0.75" style="308" customWidth="1"/>
    <col min="15876" max="15876" width="11" style="308" bestFit="1" customWidth="1"/>
    <col min="15877" max="15877" width="0.75" style="308" customWidth="1"/>
    <col min="15878" max="15878" width="9.375" style="308" customWidth="1"/>
    <col min="15879" max="15879" width="5.125" style="308" customWidth="1"/>
    <col min="15880" max="15880" width="9.375" style="308" customWidth="1"/>
    <col min="15881" max="15881" width="5.125" style="308" customWidth="1"/>
    <col min="15882" max="15882" width="9.375" style="308" customWidth="1"/>
    <col min="15883" max="15883" width="5.125" style="308" customWidth="1"/>
    <col min="15884" max="15884" width="9.375" style="308" customWidth="1"/>
    <col min="15885" max="15885" width="11.75" style="308" bestFit="1" customWidth="1"/>
    <col min="15886" max="15886" width="5.125" style="308" customWidth="1"/>
    <col min="15887" max="15887" width="9.375" style="308" customWidth="1"/>
    <col min="15888" max="15888" width="5.125" style="308" customWidth="1"/>
    <col min="15889" max="15889" width="11.625" style="308" bestFit="1" customWidth="1"/>
    <col min="15890" max="15890" width="5.125" style="308" customWidth="1"/>
    <col min="15891" max="15892" width="9.375" style="308" customWidth="1"/>
    <col min="15893" max="15893" width="5.125" style="308" customWidth="1"/>
    <col min="15894" max="15894" width="9.375" style="308" customWidth="1"/>
    <col min="15895" max="15895" width="5.125" style="308" customWidth="1"/>
    <col min="15896" max="15896" width="9.375" style="308" customWidth="1"/>
    <col min="15897" max="15897" width="5.125" style="308" customWidth="1"/>
    <col min="15898" max="15899" width="9.375" style="308" customWidth="1"/>
    <col min="15900" max="15900" width="5.125" style="308" customWidth="1"/>
    <col min="15901" max="15901" width="9.375" style="308" customWidth="1"/>
    <col min="15902" max="15902" width="5.125" style="308" customWidth="1"/>
    <col min="15903" max="15903" width="9.375" style="308" customWidth="1"/>
    <col min="15904" max="15904" width="5.125" style="308" customWidth="1"/>
    <col min="15905" max="15909" width="9.375" style="308" customWidth="1"/>
    <col min="15910" max="15910" width="5" style="308" bestFit="1" customWidth="1"/>
    <col min="15911" max="15911" width="1.375" style="308" customWidth="1"/>
    <col min="15912" max="16128" width="9" style="308"/>
    <col min="16129" max="16129" width="1" style="308" customWidth="1"/>
    <col min="16130" max="16130" width="5.625" style="308" bestFit="1" customWidth="1"/>
    <col min="16131" max="16131" width="0.75" style="308" customWidth="1"/>
    <col min="16132" max="16132" width="11" style="308" bestFit="1" customWidth="1"/>
    <col min="16133" max="16133" width="0.75" style="308" customWidth="1"/>
    <col min="16134" max="16134" width="9.375" style="308" customWidth="1"/>
    <col min="16135" max="16135" width="5.125" style="308" customWidth="1"/>
    <col min="16136" max="16136" width="9.375" style="308" customWidth="1"/>
    <col min="16137" max="16137" width="5.125" style="308" customWidth="1"/>
    <col min="16138" max="16138" width="9.375" style="308" customWidth="1"/>
    <col min="16139" max="16139" width="5.125" style="308" customWidth="1"/>
    <col min="16140" max="16140" width="9.375" style="308" customWidth="1"/>
    <col min="16141" max="16141" width="11.75" style="308" bestFit="1" customWidth="1"/>
    <col min="16142" max="16142" width="5.125" style="308" customWidth="1"/>
    <col min="16143" max="16143" width="9.375" style="308" customWidth="1"/>
    <col min="16144" max="16144" width="5.125" style="308" customWidth="1"/>
    <col min="16145" max="16145" width="11.625" style="308" bestFit="1" customWidth="1"/>
    <col min="16146" max="16146" width="5.125" style="308" customWidth="1"/>
    <col min="16147" max="16148" width="9.375" style="308" customWidth="1"/>
    <col min="16149" max="16149" width="5.125" style="308" customWidth="1"/>
    <col min="16150" max="16150" width="9.375" style="308" customWidth="1"/>
    <col min="16151" max="16151" width="5.125" style="308" customWidth="1"/>
    <col min="16152" max="16152" width="9.375" style="308" customWidth="1"/>
    <col min="16153" max="16153" width="5.125" style="308" customWidth="1"/>
    <col min="16154" max="16155" width="9.375" style="308" customWidth="1"/>
    <col min="16156" max="16156" width="5.125" style="308" customWidth="1"/>
    <col min="16157" max="16157" width="9.375" style="308" customWidth="1"/>
    <col min="16158" max="16158" width="5.125" style="308" customWidth="1"/>
    <col min="16159" max="16159" width="9.375" style="308" customWidth="1"/>
    <col min="16160" max="16160" width="5.125" style="308" customWidth="1"/>
    <col min="16161" max="16165" width="9.375" style="308" customWidth="1"/>
    <col min="16166" max="16166" width="5" style="308" bestFit="1" customWidth="1"/>
    <col min="16167" max="16167" width="1.375" style="308" customWidth="1"/>
    <col min="16168" max="16384" width="9" style="308"/>
  </cols>
  <sheetData>
    <row r="1" spans="1:39" ht="23.1" customHeight="1">
      <c r="B1" s="939" t="s">
        <v>522</v>
      </c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  <c r="Z1" s="939"/>
      <c r="AA1" s="939"/>
      <c r="AB1" s="939"/>
      <c r="AC1" s="939"/>
      <c r="AD1" s="939"/>
      <c r="AE1" s="939"/>
      <c r="AF1" s="939"/>
      <c r="AG1" s="939"/>
      <c r="AH1" s="939"/>
      <c r="AI1" s="939"/>
      <c r="AJ1" s="939"/>
      <c r="AK1" s="939"/>
      <c r="AL1" s="939"/>
    </row>
    <row r="2" spans="1:39" ht="23.1" customHeight="1"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</row>
    <row r="3" spans="1:39" ht="23.1" customHeight="1">
      <c r="B3" s="658"/>
    </row>
    <row r="4" spans="1:39" ht="23.1" customHeight="1">
      <c r="B4" s="940" t="s">
        <v>186</v>
      </c>
      <c r="C4" s="659"/>
      <c r="D4" s="942" t="s">
        <v>187</v>
      </c>
      <c r="E4" s="307"/>
      <c r="F4" s="944" t="s">
        <v>513</v>
      </c>
      <c r="G4" s="944"/>
      <c r="H4" s="944"/>
      <c r="I4" s="944"/>
      <c r="J4" s="944"/>
      <c r="K4" s="944"/>
      <c r="L4" s="945"/>
      <c r="M4" s="946" t="s">
        <v>514</v>
      </c>
      <c r="N4" s="944"/>
      <c r="O4" s="944"/>
      <c r="P4" s="944"/>
      <c r="Q4" s="944"/>
      <c r="R4" s="944"/>
      <c r="S4" s="945"/>
      <c r="T4" s="946" t="s">
        <v>515</v>
      </c>
      <c r="U4" s="944"/>
      <c r="V4" s="944"/>
      <c r="W4" s="944"/>
      <c r="X4" s="944"/>
      <c r="Y4" s="944"/>
      <c r="Z4" s="945"/>
      <c r="AA4" s="946" t="s">
        <v>516</v>
      </c>
      <c r="AB4" s="944"/>
      <c r="AC4" s="944"/>
      <c r="AD4" s="944"/>
      <c r="AE4" s="944"/>
      <c r="AF4" s="944"/>
      <c r="AG4" s="945"/>
      <c r="AH4" s="946" t="s">
        <v>517</v>
      </c>
      <c r="AI4" s="944"/>
      <c r="AJ4" s="944"/>
      <c r="AK4" s="945"/>
      <c r="AL4" s="947" t="s">
        <v>186</v>
      </c>
    </row>
    <row r="5" spans="1:39" ht="23.1" customHeight="1">
      <c r="B5" s="941"/>
      <c r="C5" s="361"/>
      <c r="D5" s="943"/>
      <c r="E5" s="363"/>
      <c r="F5" s="660" t="s">
        <v>407</v>
      </c>
      <c r="G5" s="661" t="s">
        <v>193</v>
      </c>
      <c r="H5" s="662" t="s">
        <v>518</v>
      </c>
      <c r="I5" s="661" t="s">
        <v>193</v>
      </c>
      <c r="J5" s="660" t="s">
        <v>519</v>
      </c>
      <c r="K5" s="661" t="s">
        <v>193</v>
      </c>
      <c r="L5" s="663" t="s">
        <v>520</v>
      </c>
      <c r="M5" s="662" t="s">
        <v>407</v>
      </c>
      <c r="N5" s="661" t="s">
        <v>193</v>
      </c>
      <c r="O5" s="662" t="s">
        <v>518</v>
      </c>
      <c r="P5" s="661" t="s">
        <v>193</v>
      </c>
      <c r="Q5" s="660" t="s">
        <v>519</v>
      </c>
      <c r="R5" s="661" t="s">
        <v>193</v>
      </c>
      <c r="S5" s="663" t="s">
        <v>520</v>
      </c>
      <c r="T5" s="662" t="s">
        <v>407</v>
      </c>
      <c r="U5" s="661" t="s">
        <v>193</v>
      </c>
      <c r="V5" s="662" t="s">
        <v>518</v>
      </c>
      <c r="W5" s="661" t="s">
        <v>193</v>
      </c>
      <c r="X5" s="660" t="s">
        <v>519</v>
      </c>
      <c r="Y5" s="661" t="s">
        <v>193</v>
      </c>
      <c r="Z5" s="663" t="s">
        <v>520</v>
      </c>
      <c r="AA5" s="662" t="s">
        <v>407</v>
      </c>
      <c r="AB5" s="661" t="s">
        <v>193</v>
      </c>
      <c r="AC5" s="662" t="s">
        <v>518</v>
      </c>
      <c r="AD5" s="661" t="s">
        <v>193</v>
      </c>
      <c r="AE5" s="660" t="s">
        <v>519</v>
      </c>
      <c r="AF5" s="661" t="s">
        <v>193</v>
      </c>
      <c r="AG5" s="663" t="s">
        <v>520</v>
      </c>
      <c r="AH5" s="662" t="s">
        <v>407</v>
      </c>
      <c r="AI5" s="664" t="s">
        <v>518</v>
      </c>
      <c r="AJ5" s="664" t="s">
        <v>519</v>
      </c>
      <c r="AK5" s="663" t="s">
        <v>520</v>
      </c>
      <c r="AL5" s="948"/>
    </row>
    <row r="6" spans="1:39" ht="23.1" customHeight="1">
      <c r="B6" s="665"/>
      <c r="C6" s="659"/>
      <c r="D6" s="305"/>
      <c r="E6" s="307"/>
      <c r="F6" s="305"/>
      <c r="G6" s="666"/>
      <c r="H6" s="659"/>
      <c r="I6" s="666"/>
      <c r="J6" s="305"/>
      <c r="K6" s="666"/>
      <c r="L6" s="667"/>
      <c r="M6" s="305"/>
      <c r="N6" s="666"/>
      <c r="O6" s="659"/>
      <c r="P6" s="666"/>
      <c r="Q6" s="305"/>
      <c r="R6" s="666"/>
      <c r="S6" s="667"/>
      <c r="T6" s="305"/>
      <c r="U6" s="666"/>
      <c r="V6" s="659"/>
      <c r="W6" s="666"/>
      <c r="X6" s="305"/>
      <c r="Y6" s="666"/>
      <c r="Z6" s="667"/>
      <c r="AA6" s="305"/>
      <c r="AB6" s="666"/>
      <c r="AC6" s="659"/>
      <c r="AD6" s="666"/>
      <c r="AE6" s="305"/>
      <c r="AF6" s="666"/>
      <c r="AG6" s="667"/>
      <c r="AH6" s="305"/>
      <c r="AI6" s="667"/>
      <c r="AJ6" s="667"/>
      <c r="AK6" s="667"/>
      <c r="AL6" s="668"/>
    </row>
    <row r="7" spans="1:39" ht="23.1" customHeight="1">
      <c r="B7" s="535"/>
      <c r="C7" s="538"/>
      <c r="D7" s="310" t="s">
        <v>194</v>
      </c>
      <c r="E7" s="520"/>
      <c r="F7" s="669">
        <v>252914.82027938173</v>
      </c>
      <c r="G7" s="670"/>
      <c r="H7" s="671">
        <v>117913.51635371665</v>
      </c>
      <c r="I7" s="672"/>
      <c r="J7" s="669">
        <v>113559.76234696864</v>
      </c>
      <c r="K7" s="672"/>
      <c r="L7" s="673">
        <v>21441.541578696451</v>
      </c>
      <c r="M7" s="674">
        <v>1002.5666748271121</v>
      </c>
      <c r="N7" s="675"/>
      <c r="O7" s="676">
        <v>21.929571061219907</v>
      </c>
      <c r="P7" s="675"/>
      <c r="Q7" s="674">
        <v>806.8551422770588</v>
      </c>
      <c r="R7" s="675"/>
      <c r="S7" s="677">
        <v>173.78196148883339</v>
      </c>
      <c r="T7" s="678">
        <v>1.8758202742454357</v>
      </c>
      <c r="U7" s="675"/>
      <c r="V7" s="679">
        <v>15.253430924062213</v>
      </c>
      <c r="W7" s="675"/>
      <c r="X7" s="678">
        <v>1.5002575620350367</v>
      </c>
      <c r="Y7" s="675"/>
      <c r="Z7" s="680">
        <v>1.9314039616272307</v>
      </c>
      <c r="AA7" s="681">
        <v>13448.374320931973</v>
      </c>
      <c r="AB7" s="675"/>
      <c r="AC7" s="682">
        <v>35250.551351824295</v>
      </c>
      <c r="AD7" s="675"/>
      <c r="AE7" s="681">
        <v>9381.3011880337781</v>
      </c>
      <c r="AF7" s="675"/>
      <c r="AG7" s="683">
        <v>6388.1954309737794</v>
      </c>
      <c r="AH7" s="683">
        <v>25226.733206845893</v>
      </c>
      <c r="AI7" s="683">
        <v>537691.85008015984</v>
      </c>
      <c r="AJ7" s="683">
        <v>14074.368049075947</v>
      </c>
      <c r="AK7" s="683">
        <v>12338.185963031732</v>
      </c>
      <c r="AL7" s="309"/>
    </row>
    <row r="8" spans="1:39" ht="23.1" customHeight="1">
      <c r="B8" s="535"/>
      <c r="C8" s="538"/>
      <c r="D8" s="310" t="s">
        <v>195</v>
      </c>
      <c r="E8" s="520"/>
      <c r="F8" s="669">
        <v>260796.08997387913</v>
      </c>
      <c r="G8" s="670"/>
      <c r="H8" s="671">
        <v>122456.16103298705</v>
      </c>
      <c r="I8" s="672"/>
      <c r="J8" s="669">
        <v>116548.79893488866</v>
      </c>
      <c r="K8" s="672"/>
      <c r="L8" s="673">
        <v>21791.130006003426</v>
      </c>
      <c r="M8" s="674">
        <v>1020.9094198144902</v>
      </c>
      <c r="N8" s="675"/>
      <c r="O8" s="676">
        <v>22.733308683500116</v>
      </c>
      <c r="P8" s="675"/>
      <c r="Q8" s="674">
        <v>822.30114144630909</v>
      </c>
      <c r="R8" s="675"/>
      <c r="S8" s="677">
        <v>175.87496968468093</v>
      </c>
      <c r="T8" s="678">
        <v>1.8903311833919951</v>
      </c>
      <c r="U8" s="675"/>
      <c r="V8" s="679">
        <v>15.46252590526325</v>
      </c>
      <c r="W8" s="675"/>
      <c r="X8" s="678">
        <v>1.5050736688252271</v>
      </c>
      <c r="Y8" s="675"/>
      <c r="Z8" s="680">
        <v>1.937278181415389</v>
      </c>
      <c r="AA8" s="681">
        <v>13513.752672210372</v>
      </c>
      <c r="AB8" s="675"/>
      <c r="AC8" s="682">
        <v>34836.743513325666</v>
      </c>
      <c r="AD8" s="675"/>
      <c r="AE8" s="681">
        <v>9417.1426993437162</v>
      </c>
      <c r="AF8" s="675"/>
      <c r="AG8" s="683">
        <v>6395.6358592789147</v>
      </c>
      <c r="AH8" s="683">
        <v>25545.46808092617</v>
      </c>
      <c r="AI8" s="683">
        <v>538664.04902980966</v>
      </c>
      <c r="AJ8" s="683">
        <v>14173.493512351952</v>
      </c>
      <c r="AK8" s="683">
        <v>12390.125806458906</v>
      </c>
      <c r="AL8" s="684"/>
    </row>
    <row r="9" spans="1:39" ht="23.1" customHeight="1">
      <c r="B9" s="535"/>
      <c r="C9" s="538"/>
      <c r="D9" s="310" t="s">
        <v>326</v>
      </c>
      <c r="E9" s="520"/>
      <c r="F9" s="669">
        <v>264186.84172145172</v>
      </c>
      <c r="G9" s="670"/>
      <c r="H9" s="671">
        <v>124585.68481263643</v>
      </c>
      <c r="I9" s="672"/>
      <c r="J9" s="669">
        <v>117784.79866720362</v>
      </c>
      <c r="K9" s="672"/>
      <c r="L9" s="673">
        <v>21816.35824161167</v>
      </c>
      <c r="M9" s="674">
        <v>1032.6455597821764</v>
      </c>
      <c r="N9" s="675"/>
      <c r="O9" s="676">
        <v>23.017157573161441</v>
      </c>
      <c r="P9" s="675"/>
      <c r="Q9" s="674">
        <v>831.92119161641324</v>
      </c>
      <c r="R9" s="675"/>
      <c r="S9" s="677">
        <v>177.70721059260191</v>
      </c>
      <c r="T9" s="678">
        <v>1.9041795242286021</v>
      </c>
      <c r="U9" s="675"/>
      <c r="V9" s="679">
        <v>15.756335391267523</v>
      </c>
      <c r="W9" s="675"/>
      <c r="X9" s="678">
        <v>1.5157840633452995</v>
      </c>
      <c r="Y9" s="675"/>
      <c r="Z9" s="680">
        <v>1.9282481048030899</v>
      </c>
      <c r="AA9" s="681">
        <v>13435.443601188845</v>
      </c>
      <c r="AB9" s="675"/>
      <c r="AC9" s="682">
        <v>34352.728432913987</v>
      </c>
      <c r="AD9" s="675"/>
      <c r="AE9" s="681">
        <v>9340.4912940967788</v>
      </c>
      <c r="AF9" s="675"/>
      <c r="AG9" s="683">
        <v>6366.6986364228405</v>
      </c>
      <c r="AH9" s="683">
        <v>25583.496604311993</v>
      </c>
      <c r="AI9" s="683">
        <v>541273.11079412489</v>
      </c>
      <c r="AJ9" s="683">
        <v>14158.167847407412</v>
      </c>
      <c r="AK9" s="683">
        <v>12276.574579534759</v>
      </c>
      <c r="AL9" s="684"/>
    </row>
    <row r="10" spans="1:39" ht="23.1" customHeight="1">
      <c r="B10" s="535"/>
      <c r="C10" s="538"/>
      <c r="D10" s="310" t="s">
        <v>293</v>
      </c>
      <c r="E10" s="520"/>
      <c r="F10" s="669">
        <v>249117.31991624628</v>
      </c>
      <c r="G10" s="670"/>
      <c r="H10" s="671">
        <v>115121.43988373429</v>
      </c>
      <c r="I10" s="672"/>
      <c r="J10" s="669">
        <v>112291.64366678741</v>
      </c>
      <c r="K10" s="672"/>
      <c r="L10" s="673">
        <v>21704.236365724584</v>
      </c>
      <c r="M10" s="674">
        <v>980.48661972453158</v>
      </c>
      <c r="N10" s="675"/>
      <c r="O10" s="676">
        <v>21.755647633603971</v>
      </c>
      <c r="P10" s="675"/>
      <c r="Q10" s="674">
        <v>789.16679182606083</v>
      </c>
      <c r="R10" s="675"/>
      <c r="S10" s="677">
        <v>169.56418026486674</v>
      </c>
      <c r="T10" s="678">
        <v>1.8400959449559966</v>
      </c>
      <c r="U10" s="675"/>
      <c r="V10" s="679">
        <v>14.391878172588832</v>
      </c>
      <c r="W10" s="675"/>
      <c r="X10" s="678">
        <v>1.4661852784774698</v>
      </c>
      <c r="Y10" s="675"/>
      <c r="Z10" s="680">
        <v>1.9698741194614646</v>
      </c>
      <c r="AA10" s="681">
        <v>13807.714012332137</v>
      </c>
      <c r="AB10" s="675"/>
      <c r="AC10" s="682">
        <v>36767.72194977427</v>
      </c>
      <c r="AD10" s="675"/>
      <c r="AE10" s="681">
        <v>9704.8713454534354</v>
      </c>
      <c r="AF10" s="675"/>
      <c r="AG10" s="683">
        <v>6497.8835095774903</v>
      </c>
      <c r="AH10" s="683">
        <v>25407.518563204459</v>
      </c>
      <c r="AI10" s="683">
        <v>529156.57498477155</v>
      </c>
      <c r="AJ10" s="683">
        <v>14229.139496221662</v>
      </c>
      <c r="AK10" s="683">
        <v>12800.01255679213</v>
      </c>
      <c r="AL10" s="684"/>
    </row>
    <row r="11" spans="1:39" ht="23.1" customHeight="1">
      <c r="B11" s="535"/>
      <c r="C11" s="538"/>
      <c r="D11" s="310" t="s">
        <v>327</v>
      </c>
      <c r="E11" s="520"/>
      <c r="F11" s="669">
        <v>154353.19952765692</v>
      </c>
      <c r="G11" s="670"/>
      <c r="H11" s="671">
        <v>61104.088502175262</v>
      </c>
      <c r="I11" s="672"/>
      <c r="J11" s="669">
        <v>76179.454095711626</v>
      </c>
      <c r="K11" s="672"/>
      <c r="L11" s="673">
        <v>17069.656929770044</v>
      </c>
      <c r="M11" s="674">
        <v>773.17588564325672</v>
      </c>
      <c r="N11" s="675"/>
      <c r="O11" s="676">
        <v>11.878185208203854</v>
      </c>
      <c r="P11" s="675"/>
      <c r="Q11" s="674">
        <v>613.69049098819141</v>
      </c>
      <c r="R11" s="675"/>
      <c r="S11" s="677">
        <v>147.60720944686142</v>
      </c>
      <c r="T11" s="678">
        <v>1.6362046236455419</v>
      </c>
      <c r="U11" s="675"/>
      <c r="V11" s="679">
        <v>10.248848890749267</v>
      </c>
      <c r="W11" s="675"/>
      <c r="X11" s="678">
        <v>1.4195546409459727</v>
      </c>
      <c r="Y11" s="675"/>
      <c r="Z11" s="680">
        <v>1.8438736842105263</v>
      </c>
      <c r="AA11" s="681">
        <v>12201.120608949921</v>
      </c>
      <c r="AB11" s="675"/>
      <c r="AC11" s="682">
        <v>50193.223467908269</v>
      </c>
      <c r="AD11" s="675"/>
      <c r="AE11" s="681">
        <v>8744.527507868972</v>
      </c>
      <c r="AF11" s="675"/>
      <c r="AG11" s="683">
        <v>6271.7112714651075</v>
      </c>
      <c r="AH11" s="683">
        <v>19963.529954020771</v>
      </c>
      <c r="AI11" s="683">
        <v>514422.76266220177</v>
      </c>
      <c r="AJ11" s="683">
        <v>12413.33460667512</v>
      </c>
      <c r="AK11" s="683">
        <v>11564.243368421052</v>
      </c>
      <c r="AL11" s="684"/>
    </row>
    <row r="12" spans="1:39" ht="23.1" customHeight="1">
      <c r="B12" s="535"/>
      <c r="C12" s="538"/>
      <c r="D12" s="537"/>
      <c r="E12" s="520"/>
      <c r="F12" s="669"/>
      <c r="G12" s="672"/>
      <c r="H12" s="671"/>
      <c r="I12" s="672"/>
      <c r="J12" s="669"/>
      <c r="K12" s="672"/>
      <c r="L12" s="673"/>
      <c r="M12" s="674"/>
      <c r="N12" s="675"/>
      <c r="O12" s="676"/>
      <c r="P12" s="675"/>
      <c r="Q12" s="674"/>
      <c r="R12" s="675"/>
      <c r="S12" s="677"/>
      <c r="T12" s="678"/>
      <c r="U12" s="675"/>
      <c r="V12" s="679"/>
      <c r="W12" s="675"/>
      <c r="X12" s="678"/>
      <c r="Y12" s="675"/>
      <c r="Z12" s="680"/>
      <c r="AA12" s="681"/>
      <c r="AB12" s="675"/>
      <c r="AC12" s="682"/>
      <c r="AD12" s="675"/>
      <c r="AE12" s="681"/>
      <c r="AF12" s="675"/>
      <c r="AG12" s="683"/>
      <c r="AH12" s="683"/>
      <c r="AI12" s="683"/>
      <c r="AJ12" s="683"/>
      <c r="AK12" s="683"/>
      <c r="AL12" s="684"/>
    </row>
    <row r="13" spans="1:39" ht="23.1" customHeight="1">
      <c r="A13" s="537"/>
      <c r="B13" s="685">
        <v>1</v>
      </c>
      <c r="C13" s="686"/>
      <c r="D13" s="687" t="s">
        <v>330</v>
      </c>
      <c r="E13" s="544"/>
      <c r="F13" s="688">
        <v>264924.89593032538</v>
      </c>
      <c r="G13" s="689">
        <v>28</v>
      </c>
      <c r="H13" s="690">
        <v>126771.96398344122</v>
      </c>
      <c r="I13" s="689">
        <v>27</v>
      </c>
      <c r="J13" s="688">
        <v>117299.24262041348</v>
      </c>
      <c r="K13" s="689">
        <v>37</v>
      </c>
      <c r="L13" s="691">
        <v>20853.689326470696</v>
      </c>
      <c r="M13" s="692">
        <v>1054.6083260653261</v>
      </c>
      <c r="N13" s="689">
        <v>27</v>
      </c>
      <c r="O13" s="693">
        <v>24.171140073949417</v>
      </c>
      <c r="P13" s="689">
        <v>21</v>
      </c>
      <c r="Q13" s="692">
        <v>857.59209895954905</v>
      </c>
      <c r="R13" s="689">
        <v>20</v>
      </c>
      <c r="S13" s="694">
        <v>172.84508703182772</v>
      </c>
      <c r="T13" s="695">
        <v>1.9414903468157596</v>
      </c>
      <c r="U13" s="689">
        <v>12</v>
      </c>
      <c r="V13" s="696">
        <v>16.363673324185598</v>
      </c>
      <c r="W13" s="689">
        <v>14</v>
      </c>
      <c r="X13" s="695">
        <v>1.5361818546423354</v>
      </c>
      <c r="Y13" s="689">
        <v>11</v>
      </c>
      <c r="Z13" s="697">
        <v>1.9356397646189272</v>
      </c>
      <c r="AA13" s="698">
        <v>12938.869752426479</v>
      </c>
      <c r="AB13" s="689">
        <v>63</v>
      </c>
      <c r="AC13" s="699">
        <v>32051.272941848765</v>
      </c>
      <c r="AD13" s="689">
        <v>65</v>
      </c>
      <c r="AE13" s="698">
        <v>8903.7263923466398</v>
      </c>
      <c r="AF13" s="689">
        <v>61</v>
      </c>
      <c r="AG13" s="700">
        <v>6233.0602401233664</v>
      </c>
      <c r="AH13" s="700">
        <v>25120.690723042426</v>
      </c>
      <c r="AI13" s="700">
        <v>524476.56004472228</v>
      </c>
      <c r="AJ13" s="700">
        <v>13677.742922622969</v>
      </c>
      <c r="AK13" s="700">
        <v>12064.959256047985</v>
      </c>
      <c r="AL13" s="333">
        <f t="shared" ref="AL13:AL76" si="0">B13</f>
        <v>1</v>
      </c>
      <c r="AM13" s="308">
        <v>38</v>
      </c>
    </row>
    <row r="14" spans="1:39" ht="23.1" customHeight="1">
      <c r="A14" s="537"/>
      <c r="B14" s="430">
        <v>2</v>
      </c>
      <c r="C14" s="538"/>
      <c r="D14" s="431" t="s">
        <v>331</v>
      </c>
      <c r="E14" s="520"/>
      <c r="F14" s="669">
        <v>274174.82933977514</v>
      </c>
      <c r="G14" s="672">
        <v>22</v>
      </c>
      <c r="H14" s="671">
        <v>126398.75271319207</v>
      </c>
      <c r="I14" s="672">
        <v>29</v>
      </c>
      <c r="J14" s="669">
        <v>126273.31570720617</v>
      </c>
      <c r="K14" s="672">
        <v>15</v>
      </c>
      <c r="L14" s="673">
        <v>21502.760919376899</v>
      </c>
      <c r="M14" s="674">
        <v>1040.7236362990461</v>
      </c>
      <c r="N14" s="672">
        <v>31</v>
      </c>
      <c r="O14" s="676">
        <v>23.094548748645625</v>
      </c>
      <c r="P14" s="672">
        <v>32</v>
      </c>
      <c r="Q14" s="674">
        <v>832.86914510026816</v>
      </c>
      <c r="R14" s="672">
        <v>36</v>
      </c>
      <c r="S14" s="677">
        <v>184.75994245013231</v>
      </c>
      <c r="T14" s="678">
        <v>1.9230198133865377</v>
      </c>
      <c r="U14" s="672">
        <v>18</v>
      </c>
      <c r="V14" s="679">
        <v>16.270958314105521</v>
      </c>
      <c r="W14" s="672">
        <v>15</v>
      </c>
      <c r="X14" s="678">
        <v>1.5311273051437735</v>
      </c>
      <c r="Y14" s="672">
        <v>12</v>
      </c>
      <c r="Z14" s="680">
        <v>1.8961525889749851</v>
      </c>
      <c r="AA14" s="681">
        <v>13699.61633843068</v>
      </c>
      <c r="AB14" s="672">
        <v>41</v>
      </c>
      <c r="AC14" s="682">
        <v>33637.226153955235</v>
      </c>
      <c r="AD14" s="672">
        <v>56</v>
      </c>
      <c r="AE14" s="681">
        <v>9902.0133980368864</v>
      </c>
      <c r="AF14" s="672">
        <v>25</v>
      </c>
      <c r="AG14" s="683">
        <v>6137.8055355567494</v>
      </c>
      <c r="AH14" s="683">
        <v>26344.633654596128</v>
      </c>
      <c r="AI14" s="683">
        <v>547309.90455314564</v>
      </c>
      <c r="AJ14" s="683">
        <v>15161.243089633757</v>
      </c>
      <c r="AK14" s="683">
        <v>11638.215856870926</v>
      </c>
      <c r="AL14" s="309">
        <f t="shared" si="0"/>
        <v>2</v>
      </c>
      <c r="AM14" s="308">
        <v>71</v>
      </c>
    </row>
    <row r="15" spans="1:39" ht="23.1" customHeight="1">
      <c r="A15" s="537"/>
      <c r="B15" s="430">
        <v>3</v>
      </c>
      <c r="C15" s="538"/>
      <c r="D15" s="431" t="s">
        <v>332</v>
      </c>
      <c r="E15" s="520"/>
      <c r="F15" s="669">
        <v>259655.46913241508</v>
      </c>
      <c r="G15" s="672">
        <v>35</v>
      </c>
      <c r="H15" s="671">
        <v>126448.52236185041</v>
      </c>
      <c r="I15" s="672">
        <v>28</v>
      </c>
      <c r="J15" s="669">
        <v>111715.4911924491</v>
      </c>
      <c r="K15" s="672">
        <v>46</v>
      </c>
      <c r="L15" s="673">
        <v>21491.455578115569</v>
      </c>
      <c r="M15" s="674">
        <v>1027.9701476156506</v>
      </c>
      <c r="N15" s="672">
        <v>36</v>
      </c>
      <c r="O15" s="676">
        <v>23.838006914339022</v>
      </c>
      <c r="P15" s="672">
        <v>25</v>
      </c>
      <c r="Q15" s="674">
        <v>833.22998408604508</v>
      </c>
      <c r="R15" s="672">
        <v>34</v>
      </c>
      <c r="S15" s="677">
        <v>170.90215661526642</v>
      </c>
      <c r="T15" s="678">
        <v>1.9138138122107331</v>
      </c>
      <c r="U15" s="672">
        <v>21</v>
      </c>
      <c r="V15" s="679">
        <v>16.248964088397791</v>
      </c>
      <c r="W15" s="672">
        <v>16</v>
      </c>
      <c r="X15" s="678">
        <v>1.4889867261154048</v>
      </c>
      <c r="Y15" s="672">
        <v>32</v>
      </c>
      <c r="Z15" s="680">
        <v>1.9855347022653203</v>
      </c>
      <c r="AA15" s="681">
        <v>13198.278464417908</v>
      </c>
      <c r="AB15" s="672">
        <v>55</v>
      </c>
      <c r="AC15" s="682">
        <v>32645.110157185256</v>
      </c>
      <c r="AD15" s="672">
        <v>61</v>
      </c>
      <c r="AE15" s="681">
        <v>9004.46021221919</v>
      </c>
      <c r="AF15" s="672">
        <v>60</v>
      </c>
      <c r="AG15" s="683">
        <v>6333.4566962877916</v>
      </c>
      <c r="AH15" s="683">
        <v>25259.047622606457</v>
      </c>
      <c r="AI15" s="683">
        <v>530449.22260589316</v>
      </c>
      <c r="AJ15" s="683">
        <v>13407.521731828674</v>
      </c>
      <c r="AK15" s="683">
        <v>12575.298055774078</v>
      </c>
      <c r="AL15" s="309">
        <f t="shared" si="0"/>
        <v>3</v>
      </c>
      <c r="AM15" s="308">
        <v>54</v>
      </c>
    </row>
    <row r="16" spans="1:39" ht="23.1" customHeight="1">
      <c r="A16" s="537"/>
      <c r="B16" s="430">
        <v>4</v>
      </c>
      <c r="C16" s="538"/>
      <c r="D16" s="431" t="s">
        <v>333</v>
      </c>
      <c r="E16" s="520"/>
      <c r="F16" s="669">
        <v>275739.4398848092</v>
      </c>
      <c r="G16" s="672">
        <v>20</v>
      </c>
      <c r="H16" s="671">
        <v>124988.77429805616</v>
      </c>
      <c r="I16" s="672">
        <v>30</v>
      </c>
      <c r="J16" s="669">
        <v>125111.27213822895</v>
      </c>
      <c r="K16" s="672">
        <v>17</v>
      </c>
      <c r="L16" s="673">
        <v>25639.393448524119</v>
      </c>
      <c r="M16" s="674">
        <v>1045.3113750899927</v>
      </c>
      <c r="N16" s="672">
        <v>29</v>
      </c>
      <c r="O16" s="676">
        <v>22.120230381569474</v>
      </c>
      <c r="P16" s="672">
        <v>37</v>
      </c>
      <c r="Q16" s="674">
        <v>811.22210223182151</v>
      </c>
      <c r="R16" s="672">
        <v>40</v>
      </c>
      <c r="S16" s="677">
        <v>211.96904247660186</v>
      </c>
      <c r="T16" s="678">
        <v>1.8676509835995008</v>
      </c>
      <c r="U16" s="672">
        <v>31</v>
      </c>
      <c r="V16" s="679">
        <v>14.877135882831571</v>
      </c>
      <c r="W16" s="672">
        <v>34</v>
      </c>
      <c r="X16" s="678">
        <v>1.5310894911418524</v>
      </c>
      <c r="Y16" s="672">
        <v>13</v>
      </c>
      <c r="Z16" s="680">
        <v>1.7980810053494098</v>
      </c>
      <c r="AA16" s="681">
        <v>14123.99293804192</v>
      </c>
      <c r="AB16" s="672">
        <v>30</v>
      </c>
      <c r="AC16" s="682">
        <v>37980.618573616273</v>
      </c>
      <c r="AD16" s="672">
        <v>31</v>
      </c>
      <c r="AE16" s="681">
        <v>10072.936348420846</v>
      </c>
      <c r="AF16" s="672">
        <v>17</v>
      </c>
      <c r="AG16" s="683">
        <v>6727.0716849263317</v>
      </c>
      <c r="AH16" s="683">
        <v>26378.689303086394</v>
      </c>
      <c r="AI16" s="683">
        <v>565042.82343368593</v>
      </c>
      <c r="AJ16" s="683">
        <v>15422.566988007942</v>
      </c>
      <c r="AK16" s="683">
        <v>12095.819818289887</v>
      </c>
      <c r="AL16" s="309">
        <f t="shared" si="0"/>
        <v>4</v>
      </c>
      <c r="AM16" s="308">
        <v>70</v>
      </c>
    </row>
    <row r="17" spans="1:39" ht="23.1" customHeight="1">
      <c r="A17" s="537"/>
      <c r="B17" s="430">
        <v>5</v>
      </c>
      <c r="C17" s="538"/>
      <c r="D17" s="431" t="s">
        <v>334</v>
      </c>
      <c r="E17" s="520"/>
      <c r="F17" s="669">
        <v>243667.97700017132</v>
      </c>
      <c r="G17" s="672">
        <v>51</v>
      </c>
      <c r="H17" s="671">
        <v>110827.66712352236</v>
      </c>
      <c r="I17" s="672">
        <v>45</v>
      </c>
      <c r="J17" s="669">
        <v>111894.3756210382</v>
      </c>
      <c r="K17" s="672">
        <v>45</v>
      </c>
      <c r="L17" s="673">
        <v>20945.934255610759</v>
      </c>
      <c r="M17" s="674">
        <v>974.92718862429331</v>
      </c>
      <c r="N17" s="672">
        <v>47</v>
      </c>
      <c r="O17" s="676">
        <v>19.993147164639367</v>
      </c>
      <c r="P17" s="672">
        <v>54</v>
      </c>
      <c r="Q17" s="674">
        <v>794.44920335788925</v>
      </c>
      <c r="R17" s="672">
        <v>46</v>
      </c>
      <c r="S17" s="677">
        <v>160.48483810176461</v>
      </c>
      <c r="T17" s="678">
        <v>1.9024232732640385</v>
      </c>
      <c r="U17" s="672">
        <v>23</v>
      </c>
      <c r="V17" s="679">
        <v>14.927806341045416</v>
      </c>
      <c r="W17" s="672">
        <v>33</v>
      </c>
      <c r="X17" s="678">
        <v>1.5222278530147504</v>
      </c>
      <c r="Y17" s="672">
        <v>19</v>
      </c>
      <c r="Z17" s="680">
        <v>2.1618094475580465</v>
      </c>
      <c r="AA17" s="681">
        <v>13137.693490916565</v>
      </c>
      <c r="AB17" s="672">
        <v>57</v>
      </c>
      <c r="AC17" s="682">
        <v>37133.940444584761</v>
      </c>
      <c r="AD17" s="672">
        <v>40</v>
      </c>
      <c r="AE17" s="681">
        <v>9252.57169874803</v>
      </c>
      <c r="AF17" s="672">
        <v>52</v>
      </c>
      <c r="AG17" s="683">
        <v>6037.3772946680983</v>
      </c>
      <c r="AH17" s="683">
        <v>24993.45385412914</v>
      </c>
      <c r="AI17" s="683">
        <v>554328.27163667523</v>
      </c>
      <c r="AJ17" s="683">
        <v>14084.522351850255</v>
      </c>
      <c r="AK17" s="683">
        <v>13051.659274085936</v>
      </c>
      <c r="AL17" s="309">
        <f t="shared" si="0"/>
        <v>5</v>
      </c>
      <c r="AM17" s="308">
        <v>46</v>
      </c>
    </row>
    <row r="18" spans="1:39" ht="23.1" customHeight="1">
      <c r="A18" s="537"/>
      <c r="B18" s="430">
        <v>6</v>
      </c>
      <c r="C18" s="538"/>
      <c r="D18" s="431" t="s">
        <v>335</v>
      </c>
      <c r="E18" s="520"/>
      <c r="F18" s="669">
        <v>278983.67267292202</v>
      </c>
      <c r="G18" s="672">
        <v>18</v>
      </c>
      <c r="H18" s="671">
        <v>133052.25110022421</v>
      </c>
      <c r="I18" s="672">
        <v>22</v>
      </c>
      <c r="J18" s="669">
        <v>121425.38071908992</v>
      </c>
      <c r="K18" s="672">
        <v>27</v>
      </c>
      <c r="L18" s="673">
        <v>24506.040853607905</v>
      </c>
      <c r="M18" s="674">
        <v>1074.1343519056713</v>
      </c>
      <c r="N18" s="672">
        <v>16</v>
      </c>
      <c r="O18" s="676">
        <v>24.09698580088018</v>
      </c>
      <c r="P18" s="672">
        <v>23</v>
      </c>
      <c r="Q18" s="674">
        <v>857.0455866478452</v>
      </c>
      <c r="R18" s="672">
        <v>21</v>
      </c>
      <c r="S18" s="677">
        <v>192.99177945694595</v>
      </c>
      <c r="T18" s="678">
        <v>1.8953137803614775</v>
      </c>
      <c r="U18" s="672">
        <v>28</v>
      </c>
      <c r="V18" s="679">
        <v>15.41419710544452</v>
      </c>
      <c r="W18" s="672">
        <v>26</v>
      </c>
      <c r="X18" s="678">
        <v>1.5205786036777957</v>
      </c>
      <c r="Y18" s="672">
        <v>21</v>
      </c>
      <c r="Z18" s="680">
        <v>1.871482660700456</v>
      </c>
      <c r="AA18" s="681">
        <v>13703.738446980511</v>
      </c>
      <c r="AB18" s="672">
        <v>40</v>
      </c>
      <c r="AC18" s="682">
        <v>35821.073504426364</v>
      </c>
      <c r="AD18" s="672">
        <v>43</v>
      </c>
      <c r="AE18" s="681">
        <v>9317.4415241007991</v>
      </c>
      <c r="AF18" s="672">
        <v>45</v>
      </c>
      <c r="AG18" s="683">
        <v>6784.9794238683126</v>
      </c>
      <c r="AH18" s="683">
        <v>25972.884321031557</v>
      </c>
      <c r="AI18" s="683">
        <v>552153.08752584422</v>
      </c>
      <c r="AJ18" s="683">
        <v>14167.902222566707</v>
      </c>
      <c r="AK18" s="683">
        <v>12697.971344978918</v>
      </c>
      <c r="AL18" s="309">
        <f t="shared" si="0"/>
        <v>6</v>
      </c>
      <c r="AM18" s="308">
        <v>27</v>
      </c>
    </row>
    <row r="19" spans="1:39" ht="23.1" customHeight="1">
      <c r="A19" s="537"/>
      <c r="B19" s="430">
        <v>7</v>
      </c>
      <c r="C19" s="538"/>
      <c r="D19" s="431" t="s">
        <v>336</v>
      </c>
      <c r="E19" s="520"/>
      <c r="F19" s="669">
        <v>276798.38776489405</v>
      </c>
      <c r="G19" s="672">
        <v>19</v>
      </c>
      <c r="H19" s="671">
        <v>131675.34346261495</v>
      </c>
      <c r="I19" s="672">
        <v>24</v>
      </c>
      <c r="J19" s="669">
        <v>124195.63846461415</v>
      </c>
      <c r="K19" s="672">
        <v>19</v>
      </c>
      <c r="L19" s="673">
        <v>20927.405837664934</v>
      </c>
      <c r="M19" s="674">
        <v>1125.9496201519391</v>
      </c>
      <c r="N19" s="672">
        <v>7</v>
      </c>
      <c r="O19" s="676">
        <v>24.126349460215913</v>
      </c>
      <c r="P19" s="672">
        <v>22</v>
      </c>
      <c r="Q19" s="674">
        <v>927.12514994002402</v>
      </c>
      <c r="R19" s="672">
        <v>6</v>
      </c>
      <c r="S19" s="677">
        <v>174.69812075169932</v>
      </c>
      <c r="T19" s="678">
        <v>1.9005042613636363</v>
      </c>
      <c r="U19" s="672">
        <v>25</v>
      </c>
      <c r="V19" s="679">
        <v>16.498839907192576</v>
      </c>
      <c r="W19" s="672">
        <v>12</v>
      </c>
      <c r="X19" s="678">
        <v>1.5272346188015906</v>
      </c>
      <c r="Y19" s="672">
        <v>15</v>
      </c>
      <c r="Z19" s="680">
        <v>1.8653758125057218</v>
      </c>
      <c r="AA19" s="681">
        <v>12935.277490648041</v>
      </c>
      <c r="AB19" s="672">
        <v>64</v>
      </c>
      <c r="AC19" s="682">
        <v>33079.538140104865</v>
      </c>
      <c r="AD19" s="672">
        <v>59</v>
      </c>
      <c r="AE19" s="681">
        <v>8771.2647984050873</v>
      </c>
      <c r="AF19" s="672">
        <v>64</v>
      </c>
      <c r="AG19" s="683">
        <v>6421.859831660573</v>
      </c>
      <c r="AH19" s="683">
        <v>24583.549992897726</v>
      </c>
      <c r="AI19" s="683">
        <v>545774.00397746102</v>
      </c>
      <c r="AJ19" s="683">
        <v>13395.779250800004</v>
      </c>
      <c r="AK19" s="683">
        <v>11979.182001281699</v>
      </c>
      <c r="AL19" s="309">
        <f t="shared" si="0"/>
        <v>7</v>
      </c>
      <c r="AM19" s="308">
        <v>17</v>
      </c>
    </row>
    <row r="20" spans="1:39" ht="23.1" customHeight="1">
      <c r="A20" s="537"/>
      <c r="B20" s="430">
        <v>8</v>
      </c>
      <c r="C20" s="538"/>
      <c r="D20" s="431" t="s">
        <v>337</v>
      </c>
      <c r="E20" s="520"/>
      <c r="F20" s="669">
        <v>239681.40159805454</v>
      </c>
      <c r="G20" s="672">
        <v>53</v>
      </c>
      <c r="H20" s="671">
        <v>112696.36486017023</v>
      </c>
      <c r="I20" s="672">
        <v>44</v>
      </c>
      <c r="J20" s="669">
        <v>104164.05184992183</v>
      </c>
      <c r="K20" s="672">
        <v>61</v>
      </c>
      <c r="L20" s="673">
        <v>22820.984887962481</v>
      </c>
      <c r="M20" s="674">
        <v>961.55115511551162</v>
      </c>
      <c r="N20" s="672">
        <v>51</v>
      </c>
      <c r="O20" s="676">
        <v>20.218863991662325</v>
      </c>
      <c r="P20" s="672">
        <v>51</v>
      </c>
      <c r="Q20" s="674">
        <v>761.69880145909326</v>
      </c>
      <c r="R20" s="672">
        <v>54</v>
      </c>
      <c r="S20" s="677">
        <v>179.63348966475593</v>
      </c>
      <c r="T20" s="678">
        <v>1.8467388653545653</v>
      </c>
      <c r="U20" s="672">
        <v>38</v>
      </c>
      <c r="V20" s="679">
        <v>14.960051546391753</v>
      </c>
      <c r="W20" s="672">
        <v>30</v>
      </c>
      <c r="X20" s="678">
        <v>1.4681079108800255</v>
      </c>
      <c r="Y20" s="672">
        <v>45</v>
      </c>
      <c r="Z20" s="680">
        <v>1.9762606971909298</v>
      </c>
      <c r="AA20" s="681">
        <v>13497.59685607802</v>
      </c>
      <c r="AB20" s="672">
        <v>48</v>
      </c>
      <c r="AC20" s="682">
        <v>37258.045338386881</v>
      </c>
      <c r="AD20" s="672">
        <v>37</v>
      </c>
      <c r="AE20" s="681">
        <v>9314.8660489608246</v>
      </c>
      <c r="AF20" s="672">
        <v>46</v>
      </c>
      <c r="AG20" s="683">
        <v>6428.3992660550457</v>
      </c>
      <c r="AH20" s="683">
        <v>24926.536703006874</v>
      </c>
      <c r="AI20" s="683">
        <v>557382.27878006874</v>
      </c>
      <c r="AJ20" s="683">
        <v>13675.228535267155</v>
      </c>
      <c r="AK20" s="683">
        <v>12704.192815355605</v>
      </c>
      <c r="AL20" s="309">
        <f t="shared" si="0"/>
        <v>8</v>
      </c>
      <c r="AM20" s="308">
        <v>19</v>
      </c>
    </row>
    <row r="21" spans="1:39" ht="23.1" customHeight="1">
      <c r="A21" s="537"/>
      <c r="B21" s="430">
        <v>9</v>
      </c>
      <c r="C21" s="538"/>
      <c r="D21" s="431" t="s">
        <v>338</v>
      </c>
      <c r="E21" s="520"/>
      <c r="F21" s="669">
        <v>247714.84561093958</v>
      </c>
      <c r="G21" s="672">
        <v>45</v>
      </c>
      <c r="H21" s="671">
        <v>100640.94927216586</v>
      </c>
      <c r="I21" s="672">
        <v>60</v>
      </c>
      <c r="J21" s="669">
        <v>122450.44117461718</v>
      </c>
      <c r="K21" s="672">
        <v>23</v>
      </c>
      <c r="L21" s="673">
        <v>24623.45516415653</v>
      </c>
      <c r="M21" s="674">
        <v>1077.1756254332345</v>
      </c>
      <c r="N21" s="672">
        <v>14</v>
      </c>
      <c r="O21" s="676">
        <v>18.110782027853048</v>
      </c>
      <c r="P21" s="672">
        <v>66</v>
      </c>
      <c r="Q21" s="674">
        <v>873.5774150860168</v>
      </c>
      <c r="R21" s="672">
        <v>13</v>
      </c>
      <c r="S21" s="677">
        <v>185.4874283193648</v>
      </c>
      <c r="T21" s="678">
        <v>1.8064784101745088</v>
      </c>
      <c r="U21" s="672">
        <v>51</v>
      </c>
      <c r="V21" s="679">
        <v>14.944328462073765</v>
      </c>
      <c r="W21" s="672">
        <v>31</v>
      </c>
      <c r="X21" s="678">
        <v>1.5003462503967453</v>
      </c>
      <c r="Y21" s="672">
        <v>25</v>
      </c>
      <c r="Z21" s="680">
        <v>1.9654832682181076</v>
      </c>
      <c r="AA21" s="681">
        <v>12730.127155968057</v>
      </c>
      <c r="AB21" s="672">
        <v>68</v>
      </c>
      <c r="AC21" s="682">
        <v>37184.428963911523</v>
      </c>
      <c r="AD21" s="672">
        <v>39</v>
      </c>
      <c r="AE21" s="681">
        <v>9342.5936391172654</v>
      </c>
      <c r="AF21" s="672">
        <v>41</v>
      </c>
      <c r="AG21" s="683">
        <v>6754.0638503819964</v>
      </c>
      <c r="AH21" s="683">
        <v>22996.699866032515</v>
      </c>
      <c r="AI21" s="683">
        <v>555696.32011134306</v>
      </c>
      <c r="AJ21" s="683">
        <v>14017.125335430072</v>
      </c>
      <c r="AK21" s="683">
        <v>13274.999490402583</v>
      </c>
      <c r="AL21" s="309">
        <f t="shared" si="0"/>
        <v>9</v>
      </c>
      <c r="AM21" s="308">
        <v>50</v>
      </c>
    </row>
    <row r="22" spans="1:39" ht="23.1" customHeight="1">
      <c r="A22" s="537"/>
      <c r="B22" s="430">
        <v>10</v>
      </c>
      <c r="C22" s="538"/>
      <c r="D22" s="431" t="s">
        <v>210</v>
      </c>
      <c r="E22" s="520"/>
      <c r="F22" s="669">
        <v>258424.6353295875</v>
      </c>
      <c r="G22" s="672">
        <v>37</v>
      </c>
      <c r="H22" s="671">
        <v>115520.89269562834</v>
      </c>
      <c r="I22" s="672">
        <v>39</v>
      </c>
      <c r="J22" s="669">
        <v>119243.24242839523</v>
      </c>
      <c r="K22" s="672">
        <v>30</v>
      </c>
      <c r="L22" s="673">
        <v>23660.500205563931</v>
      </c>
      <c r="M22" s="674">
        <v>1068.1375907907359</v>
      </c>
      <c r="N22" s="672">
        <v>19</v>
      </c>
      <c r="O22" s="676">
        <v>19.432643552144718</v>
      </c>
      <c r="P22" s="672">
        <v>58</v>
      </c>
      <c r="Q22" s="674">
        <v>846.71782924489514</v>
      </c>
      <c r="R22" s="672">
        <v>29</v>
      </c>
      <c r="S22" s="677">
        <v>201.98711799369602</v>
      </c>
      <c r="T22" s="678">
        <v>1.8307715993944216</v>
      </c>
      <c r="U22" s="672">
        <v>43</v>
      </c>
      <c r="V22" s="679">
        <v>14.330042313117067</v>
      </c>
      <c r="W22" s="672">
        <v>41</v>
      </c>
      <c r="X22" s="678">
        <v>1.5429958727846564</v>
      </c>
      <c r="Y22" s="672">
        <v>6</v>
      </c>
      <c r="Z22" s="680">
        <v>1.8345885066829499</v>
      </c>
      <c r="AA22" s="681">
        <v>13215.163664905322</v>
      </c>
      <c r="AB22" s="672">
        <v>54</v>
      </c>
      <c r="AC22" s="682">
        <v>41484.052854330708</v>
      </c>
      <c r="AD22" s="672">
        <v>18</v>
      </c>
      <c r="AE22" s="681">
        <v>9127.047433234733</v>
      </c>
      <c r="AF22" s="672">
        <v>54</v>
      </c>
      <c r="AG22" s="683">
        <v>6385.0099852071007</v>
      </c>
      <c r="AH22" s="683">
        <v>24193.946319057763</v>
      </c>
      <c r="AI22" s="683">
        <v>594468.23272214388</v>
      </c>
      <c r="AJ22" s="683">
        <v>14082.996520190985</v>
      </c>
      <c r="AK22" s="683">
        <v>11713.865933916819</v>
      </c>
      <c r="AL22" s="309">
        <f t="shared" si="0"/>
        <v>10</v>
      </c>
      <c r="AM22" s="308">
        <v>18</v>
      </c>
    </row>
    <row r="23" spans="1:39" ht="23.1" customHeight="1">
      <c r="A23" s="537"/>
      <c r="B23" s="430">
        <v>11</v>
      </c>
      <c r="C23" s="538"/>
      <c r="D23" s="431" t="s">
        <v>339</v>
      </c>
      <c r="E23" s="520"/>
      <c r="F23" s="669">
        <v>233042.38397129186</v>
      </c>
      <c r="G23" s="672">
        <v>60</v>
      </c>
      <c r="H23" s="671">
        <v>109308.35087719298</v>
      </c>
      <c r="I23" s="672">
        <v>47</v>
      </c>
      <c r="J23" s="669">
        <v>105099.48046251993</v>
      </c>
      <c r="K23" s="672">
        <v>57</v>
      </c>
      <c r="L23" s="673">
        <v>18634.552631578947</v>
      </c>
      <c r="M23" s="674">
        <v>987.71132376395542</v>
      </c>
      <c r="N23" s="672">
        <v>43</v>
      </c>
      <c r="O23" s="676">
        <v>20.14354066985646</v>
      </c>
      <c r="P23" s="672">
        <v>52</v>
      </c>
      <c r="Q23" s="674">
        <v>810.92503987240821</v>
      </c>
      <c r="R23" s="672">
        <v>41</v>
      </c>
      <c r="S23" s="677">
        <v>156.64274322169058</v>
      </c>
      <c r="T23" s="678">
        <v>1.8913764845509813</v>
      </c>
      <c r="U23" s="672">
        <v>29</v>
      </c>
      <c r="V23" s="679">
        <v>16.209026128266032</v>
      </c>
      <c r="W23" s="672">
        <v>18</v>
      </c>
      <c r="X23" s="678">
        <v>1.5233552955059495</v>
      </c>
      <c r="Y23" s="672">
        <v>17</v>
      </c>
      <c r="Z23" s="680">
        <v>1.9554039606984677</v>
      </c>
      <c r="AA23" s="681">
        <v>12474.607686200185</v>
      </c>
      <c r="AB23" s="672">
        <v>71</v>
      </c>
      <c r="AC23" s="682">
        <v>33478.085189527163</v>
      </c>
      <c r="AD23" s="672">
        <v>57</v>
      </c>
      <c r="AE23" s="681">
        <v>8507.8270285972503</v>
      </c>
      <c r="AF23" s="672">
        <v>67</v>
      </c>
      <c r="AG23" s="683">
        <v>6083.7617807862534</v>
      </c>
      <c r="AH23" s="683">
        <v>23594.179631677955</v>
      </c>
      <c r="AI23" s="683">
        <v>542647.15756136179</v>
      </c>
      <c r="AJ23" s="683">
        <v>12960.443357262267</v>
      </c>
      <c r="AK23" s="683">
        <v>11896.211882095404</v>
      </c>
      <c r="AL23" s="309">
        <f t="shared" si="0"/>
        <v>11</v>
      </c>
      <c r="AM23" s="308">
        <v>10</v>
      </c>
    </row>
    <row r="24" spans="1:39" ht="23.1" customHeight="1">
      <c r="A24" s="537"/>
      <c r="B24" s="430">
        <v>12</v>
      </c>
      <c r="C24" s="538"/>
      <c r="D24" s="431" t="s">
        <v>340</v>
      </c>
      <c r="E24" s="520"/>
      <c r="F24" s="669">
        <v>289170.10862484068</v>
      </c>
      <c r="G24" s="672">
        <v>11</v>
      </c>
      <c r="H24" s="671">
        <v>148510.84534768446</v>
      </c>
      <c r="I24" s="672">
        <v>10</v>
      </c>
      <c r="J24" s="669">
        <v>118893.28678657414</v>
      </c>
      <c r="K24" s="672">
        <v>31</v>
      </c>
      <c r="L24" s="673">
        <v>21765.97649058207</v>
      </c>
      <c r="M24" s="674">
        <v>984.29400934711794</v>
      </c>
      <c r="N24" s="672">
        <v>44</v>
      </c>
      <c r="O24" s="676">
        <v>27.630647217108056</v>
      </c>
      <c r="P24" s="672">
        <v>13</v>
      </c>
      <c r="Q24" s="674">
        <v>799.41934570174192</v>
      </c>
      <c r="R24" s="672">
        <v>44</v>
      </c>
      <c r="S24" s="677">
        <v>157.24401642826794</v>
      </c>
      <c r="T24" s="678">
        <v>2.0190644738924619</v>
      </c>
      <c r="U24" s="672">
        <v>6</v>
      </c>
      <c r="V24" s="679">
        <v>15.744746283956944</v>
      </c>
      <c r="W24" s="672">
        <v>24</v>
      </c>
      <c r="X24" s="678">
        <v>1.5512959058940246</v>
      </c>
      <c r="Y24" s="672">
        <v>5</v>
      </c>
      <c r="Z24" s="680">
        <v>1.985319283076646</v>
      </c>
      <c r="AA24" s="681">
        <v>14550.515132511919</v>
      </c>
      <c r="AB24" s="672">
        <v>17</v>
      </c>
      <c r="AC24" s="682">
        <v>34137.478969985023</v>
      </c>
      <c r="AD24" s="672">
        <v>54</v>
      </c>
      <c r="AE24" s="681">
        <v>9587.1171230843029</v>
      </c>
      <c r="AF24" s="672">
        <v>34</v>
      </c>
      <c r="AG24" s="683">
        <v>6972.2614889080432</v>
      </c>
      <c r="AH24" s="683">
        <v>29378.428180889485</v>
      </c>
      <c r="AI24" s="683">
        <v>537485.94515633013</v>
      </c>
      <c r="AJ24" s="683">
        <v>14872.455542367175</v>
      </c>
      <c r="AK24" s="683">
        <v>13842.165180581826</v>
      </c>
      <c r="AL24" s="309">
        <f t="shared" si="0"/>
        <v>12</v>
      </c>
      <c r="AM24" s="308">
        <v>45</v>
      </c>
    </row>
    <row r="25" spans="1:39" ht="23.1" customHeight="1">
      <c r="A25" s="537"/>
      <c r="B25" s="430">
        <v>13</v>
      </c>
      <c r="C25" s="538"/>
      <c r="D25" s="431" t="s">
        <v>341</v>
      </c>
      <c r="E25" s="520"/>
      <c r="F25" s="669">
        <v>279125.45257060102</v>
      </c>
      <c r="G25" s="672">
        <v>17</v>
      </c>
      <c r="H25" s="671">
        <v>149830.36205648081</v>
      </c>
      <c r="I25" s="672">
        <v>9</v>
      </c>
      <c r="J25" s="669">
        <v>110922.57422157857</v>
      </c>
      <c r="K25" s="672">
        <v>48</v>
      </c>
      <c r="L25" s="673">
        <v>18372.516292541637</v>
      </c>
      <c r="M25" s="674">
        <v>1014.4822592324402</v>
      </c>
      <c r="N25" s="672">
        <v>38</v>
      </c>
      <c r="O25" s="676">
        <v>28.294713975380159</v>
      </c>
      <c r="P25" s="672">
        <v>11</v>
      </c>
      <c r="Q25" s="674">
        <v>842.08906589427954</v>
      </c>
      <c r="R25" s="672">
        <v>32</v>
      </c>
      <c r="S25" s="677">
        <v>144.09847936278061</v>
      </c>
      <c r="T25" s="678">
        <v>1.9963240542469665</v>
      </c>
      <c r="U25" s="672">
        <v>8</v>
      </c>
      <c r="V25" s="679">
        <v>15.829814459373001</v>
      </c>
      <c r="W25" s="672">
        <v>22</v>
      </c>
      <c r="X25" s="678">
        <v>1.5519057548853108</v>
      </c>
      <c r="Y25" s="672">
        <v>4</v>
      </c>
      <c r="Z25" s="680">
        <v>1.8771356783919597</v>
      </c>
      <c r="AA25" s="681">
        <v>13782.371239072529</v>
      </c>
      <c r="AB25" s="672">
        <v>38</v>
      </c>
      <c r="AC25" s="682">
        <v>33451.738743836395</v>
      </c>
      <c r="AD25" s="672">
        <v>58</v>
      </c>
      <c r="AE25" s="681">
        <v>8487.8279540102503</v>
      </c>
      <c r="AF25" s="672">
        <v>68</v>
      </c>
      <c r="AG25" s="683">
        <v>6792.2486949538215</v>
      </c>
      <c r="AH25" s="683">
        <v>27514.079229122057</v>
      </c>
      <c r="AI25" s="683">
        <v>529534.81765834929</v>
      </c>
      <c r="AJ25" s="683">
        <v>13172.30904830492</v>
      </c>
      <c r="AK25" s="683">
        <v>12749.972361809045</v>
      </c>
      <c r="AL25" s="309">
        <f t="shared" si="0"/>
        <v>13</v>
      </c>
      <c r="AM25" s="308">
        <v>63</v>
      </c>
    </row>
    <row r="26" spans="1:39" ht="23.1" customHeight="1">
      <c r="A26" s="537"/>
      <c r="B26" s="430">
        <v>14</v>
      </c>
      <c r="C26" s="538"/>
      <c r="D26" s="431" t="s">
        <v>342</v>
      </c>
      <c r="E26" s="520"/>
      <c r="F26" s="669">
        <v>252995.92686589577</v>
      </c>
      <c r="G26" s="672">
        <v>40</v>
      </c>
      <c r="H26" s="671">
        <v>117576.4742453822</v>
      </c>
      <c r="I26" s="672">
        <v>37</v>
      </c>
      <c r="J26" s="669">
        <v>112846.08424688391</v>
      </c>
      <c r="K26" s="672">
        <v>42</v>
      </c>
      <c r="L26" s="673">
        <v>22573.368373629673</v>
      </c>
      <c r="M26" s="674">
        <v>958.07929118486254</v>
      </c>
      <c r="N26" s="672">
        <v>52</v>
      </c>
      <c r="O26" s="676">
        <v>21.234419582519898</v>
      </c>
      <c r="P26" s="672">
        <v>42</v>
      </c>
      <c r="Q26" s="674">
        <v>768.20843970566148</v>
      </c>
      <c r="R26" s="672">
        <v>53</v>
      </c>
      <c r="S26" s="677">
        <v>168.63643189668119</v>
      </c>
      <c r="T26" s="678">
        <v>1.8771287726200458</v>
      </c>
      <c r="U26" s="672">
        <v>30</v>
      </c>
      <c r="V26" s="679">
        <v>14.573550212164074</v>
      </c>
      <c r="W26" s="672">
        <v>37</v>
      </c>
      <c r="X26" s="678">
        <v>1.5083276317075556</v>
      </c>
      <c r="Y26" s="672">
        <v>23</v>
      </c>
      <c r="Z26" s="680">
        <v>1.9584576339106816</v>
      </c>
      <c r="AA26" s="681">
        <v>14067.535170928038</v>
      </c>
      <c r="AB26" s="672">
        <v>32</v>
      </c>
      <c r="AC26" s="682">
        <v>37993.970107245113</v>
      </c>
      <c r="AD26" s="672">
        <v>30</v>
      </c>
      <c r="AE26" s="681">
        <v>9738.94094623405</v>
      </c>
      <c r="AF26" s="672">
        <v>29</v>
      </c>
      <c r="AG26" s="683">
        <v>6834.8782539502099</v>
      </c>
      <c r="AH26" s="683">
        <v>26406.575029193475</v>
      </c>
      <c r="AI26" s="683">
        <v>553707.03111739748</v>
      </c>
      <c r="AJ26" s="683">
        <v>14689.513732772944</v>
      </c>
      <c r="AK26" s="683">
        <v>13385.819493298901</v>
      </c>
      <c r="AL26" s="309">
        <f t="shared" si="0"/>
        <v>14</v>
      </c>
      <c r="AM26" s="308">
        <v>21</v>
      </c>
    </row>
    <row r="27" spans="1:39" ht="23.1" customHeight="1">
      <c r="A27" s="537"/>
      <c r="B27" s="430">
        <v>15</v>
      </c>
      <c r="C27" s="538"/>
      <c r="D27" s="431" t="s">
        <v>343</v>
      </c>
      <c r="E27" s="520"/>
      <c r="F27" s="669">
        <v>288703.27670641971</v>
      </c>
      <c r="G27" s="672">
        <v>12</v>
      </c>
      <c r="H27" s="671">
        <v>148308.42038822634</v>
      </c>
      <c r="I27" s="672">
        <v>11</v>
      </c>
      <c r="J27" s="669">
        <v>117630.18428063943</v>
      </c>
      <c r="K27" s="672">
        <v>36</v>
      </c>
      <c r="L27" s="673">
        <v>22764.672037553919</v>
      </c>
      <c r="M27" s="674">
        <v>1040.326059375793</v>
      </c>
      <c r="N27" s="672">
        <v>32</v>
      </c>
      <c r="O27" s="676">
        <v>26.110124333925398</v>
      </c>
      <c r="P27" s="672">
        <v>19</v>
      </c>
      <c r="Q27" s="674">
        <v>817.34331387972588</v>
      </c>
      <c r="R27" s="672">
        <v>38</v>
      </c>
      <c r="S27" s="677">
        <v>196.8726211621416</v>
      </c>
      <c r="T27" s="678">
        <v>1.9248522838832418</v>
      </c>
      <c r="U27" s="672">
        <v>17</v>
      </c>
      <c r="V27" s="679">
        <v>16.020408163265305</v>
      </c>
      <c r="W27" s="672">
        <v>19</v>
      </c>
      <c r="X27" s="678">
        <v>1.4854166990050137</v>
      </c>
      <c r="Y27" s="672">
        <v>35</v>
      </c>
      <c r="Z27" s="680">
        <v>1.879813114225874</v>
      </c>
      <c r="AA27" s="681">
        <v>14417.32966072164</v>
      </c>
      <c r="AB27" s="672">
        <v>21</v>
      </c>
      <c r="AC27" s="682">
        <v>35455.473748862605</v>
      </c>
      <c r="AD27" s="672">
        <v>45</v>
      </c>
      <c r="AE27" s="681">
        <v>9688.7100945712937</v>
      </c>
      <c r="AF27" s="672">
        <v>33</v>
      </c>
      <c r="AG27" s="683">
        <v>6151.2219746314704</v>
      </c>
      <c r="AH27" s="683">
        <v>27751.229924937652</v>
      </c>
      <c r="AI27" s="683">
        <v>568011.16107871721</v>
      </c>
      <c r="AJ27" s="683">
        <v>14391.771766294647</v>
      </c>
      <c r="AK27" s="683">
        <v>11563.147736426616</v>
      </c>
      <c r="AL27" s="309">
        <f t="shared" si="0"/>
        <v>15</v>
      </c>
      <c r="AM27" s="308">
        <v>67</v>
      </c>
    </row>
    <row r="28" spans="1:39" ht="23.1" customHeight="1">
      <c r="A28" s="537"/>
      <c r="B28" s="430">
        <v>16</v>
      </c>
      <c r="C28" s="538"/>
      <c r="D28" s="431" t="s">
        <v>344</v>
      </c>
      <c r="E28" s="520"/>
      <c r="F28" s="669">
        <v>293214.50761154853</v>
      </c>
      <c r="G28" s="672">
        <v>10</v>
      </c>
      <c r="H28" s="671">
        <v>138570.07874015748</v>
      </c>
      <c r="I28" s="672">
        <v>19</v>
      </c>
      <c r="J28" s="669">
        <v>129726.47161604799</v>
      </c>
      <c r="K28" s="672">
        <v>11</v>
      </c>
      <c r="L28" s="673">
        <v>24917.957255343081</v>
      </c>
      <c r="M28" s="674">
        <v>1110.1687289088864</v>
      </c>
      <c r="N28" s="672">
        <v>9</v>
      </c>
      <c r="O28" s="676">
        <v>26.419197600299967</v>
      </c>
      <c r="P28" s="672">
        <v>17</v>
      </c>
      <c r="Q28" s="674">
        <v>874.68316460442441</v>
      </c>
      <c r="R28" s="672">
        <v>12</v>
      </c>
      <c r="S28" s="677">
        <v>209.06636670416199</v>
      </c>
      <c r="T28" s="678">
        <v>1.8613559757094318</v>
      </c>
      <c r="U28" s="672">
        <v>35</v>
      </c>
      <c r="V28" s="679">
        <v>15.88418961112688</v>
      </c>
      <c r="W28" s="672">
        <v>21</v>
      </c>
      <c r="X28" s="678">
        <v>1.4509812326923242</v>
      </c>
      <c r="Y28" s="672">
        <v>53</v>
      </c>
      <c r="Z28" s="680">
        <v>1.8062340830015424</v>
      </c>
      <c r="AA28" s="681">
        <v>14189.497849809659</v>
      </c>
      <c r="AB28" s="672">
        <v>27</v>
      </c>
      <c r="AC28" s="682">
        <v>33020.586132952107</v>
      </c>
      <c r="AD28" s="672">
        <v>60</v>
      </c>
      <c r="AE28" s="681">
        <v>10221.533192311555</v>
      </c>
      <c r="AF28" s="672">
        <v>15</v>
      </c>
      <c r="AG28" s="683">
        <v>6598.6369052347291</v>
      </c>
      <c r="AH28" s="683">
        <v>26411.706615059342</v>
      </c>
      <c r="AI28" s="683">
        <v>524505.2512063582</v>
      </c>
      <c r="AJ28" s="683">
        <v>14831.252831385729</v>
      </c>
      <c r="AK28" s="683">
        <v>11918.682879586786</v>
      </c>
      <c r="AL28" s="309">
        <f t="shared" si="0"/>
        <v>16</v>
      </c>
      <c r="AM28" s="308">
        <v>60</v>
      </c>
    </row>
    <row r="29" spans="1:39" ht="23.1" customHeight="1">
      <c r="A29" s="537"/>
      <c r="B29" s="430">
        <v>17</v>
      </c>
      <c r="C29" s="538"/>
      <c r="D29" s="431" t="s">
        <v>345</v>
      </c>
      <c r="E29" s="520"/>
      <c r="F29" s="669">
        <v>245682.63441312578</v>
      </c>
      <c r="G29" s="672">
        <v>46</v>
      </c>
      <c r="H29" s="671">
        <v>113733.54446781658</v>
      </c>
      <c r="I29" s="672">
        <v>41</v>
      </c>
      <c r="J29" s="669">
        <v>110504.15767774505</v>
      </c>
      <c r="K29" s="672">
        <v>49</v>
      </c>
      <c r="L29" s="673">
        <v>21444.932267564156</v>
      </c>
      <c r="M29" s="674">
        <v>936.38620109381577</v>
      </c>
      <c r="N29" s="672">
        <v>56</v>
      </c>
      <c r="O29" s="676">
        <v>21.123264619267985</v>
      </c>
      <c r="P29" s="672">
        <v>43</v>
      </c>
      <c r="Q29" s="674">
        <v>744.39629785443833</v>
      </c>
      <c r="R29" s="672">
        <v>57</v>
      </c>
      <c r="S29" s="677">
        <v>170.86663862010937</v>
      </c>
      <c r="T29" s="678">
        <v>1.8319922364643564</v>
      </c>
      <c r="U29" s="672">
        <v>42</v>
      </c>
      <c r="V29" s="679">
        <v>13.961561441943836</v>
      </c>
      <c r="W29" s="672">
        <v>49</v>
      </c>
      <c r="X29" s="678">
        <v>1.4680490327393567</v>
      </c>
      <c r="Y29" s="672">
        <v>46</v>
      </c>
      <c r="Z29" s="680">
        <v>1.9180352086667487</v>
      </c>
      <c r="AA29" s="681">
        <v>14321.741354659447</v>
      </c>
      <c r="AB29" s="672">
        <v>22</v>
      </c>
      <c r="AC29" s="682">
        <v>38565.018359224545</v>
      </c>
      <c r="AD29" s="672">
        <v>29</v>
      </c>
      <c r="AE29" s="681">
        <v>10111.92530056475</v>
      </c>
      <c r="AF29" s="672">
        <v>16</v>
      </c>
      <c r="AG29" s="683">
        <v>6543.5108663560159</v>
      </c>
      <c r="AH29" s="683">
        <v>26237.318974386621</v>
      </c>
      <c r="AI29" s="683">
        <v>538427.87333200558</v>
      </c>
      <c r="AJ29" s="683">
        <v>14844.802156626711</v>
      </c>
      <c r="AK29" s="683">
        <v>12550.684229964299</v>
      </c>
      <c r="AL29" s="309">
        <f t="shared" si="0"/>
        <v>17</v>
      </c>
      <c r="AM29" s="308">
        <v>39</v>
      </c>
    </row>
    <row r="30" spans="1:39" ht="23.1" customHeight="1">
      <c r="A30" s="537"/>
      <c r="B30" s="430">
        <v>19</v>
      </c>
      <c r="C30" s="538"/>
      <c r="D30" s="431" t="s">
        <v>346</v>
      </c>
      <c r="E30" s="520"/>
      <c r="F30" s="669">
        <v>222055.13813909178</v>
      </c>
      <c r="G30" s="672">
        <v>65</v>
      </c>
      <c r="H30" s="671">
        <v>96579.183867894564</v>
      </c>
      <c r="I30" s="672">
        <v>64</v>
      </c>
      <c r="J30" s="669">
        <v>105005.13813909178</v>
      </c>
      <c r="K30" s="672">
        <v>58</v>
      </c>
      <c r="L30" s="673">
        <v>20470.816132105429</v>
      </c>
      <c r="M30" s="674">
        <v>867.7675452524611</v>
      </c>
      <c r="N30" s="672">
        <v>69</v>
      </c>
      <c r="O30" s="676">
        <v>20.990790727214989</v>
      </c>
      <c r="P30" s="672">
        <v>44</v>
      </c>
      <c r="Q30" s="674">
        <v>690.63194664973014</v>
      </c>
      <c r="R30" s="672">
        <v>69</v>
      </c>
      <c r="S30" s="677">
        <v>156.14480787551602</v>
      </c>
      <c r="T30" s="678">
        <v>1.8249286393910562</v>
      </c>
      <c r="U30" s="672">
        <v>44</v>
      </c>
      <c r="V30" s="679">
        <v>12.349470499243571</v>
      </c>
      <c r="W30" s="672">
        <v>65</v>
      </c>
      <c r="X30" s="678">
        <v>1.4305223468824719</v>
      </c>
      <c r="Y30" s="672">
        <v>55</v>
      </c>
      <c r="Z30" s="680">
        <v>2.1545657921496848</v>
      </c>
      <c r="AA30" s="681">
        <v>14022.050814149354</v>
      </c>
      <c r="AB30" s="672">
        <v>34</v>
      </c>
      <c r="AC30" s="682">
        <v>37256.872473355383</v>
      </c>
      <c r="AD30" s="672">
        <v>38</v>
      </c>
      <c r="AE30" s="681">
        <v>10628.433030117965</v>
      </c>
      <c r="AF30" s="672">
        <v>10</v>
      </c>
      <c r="AG30" s="683">
        <v>6084.8215971304508</v>
      </c>
      <c r="AH30" s="683">
        <v>25589.242113737833</v>
      </c>
      <c r="AI30" s="683">
        <v>460102.64750378212</v>
      </c>
      <c r="AJ30" s="683">
        <v>15204.210961927534</v>
      </c>
      <c r="AK30" s="683">
        <v>13110.148464510881</v>
      </c>
      <c r="AL30" s="309">
        <f t="shared" si="0"/>
        <v>19</v>
      </c>
      <c r="AM30" s="308">
        <v>85</v>
      </c>
    </row>
    <row r="31" spans="1:39" ht="23.1" customHeight="1">
      <c r="A31" s="537"/>
      <c r="B31" s="430">
        <v>20</v>
      </c>
      <c r="C31" s="538"/>
      <c r="D31" s="431" t="s">
        <v>347</v>
      </c>
      <c r="E31" s="520"/>
      <c r="F31" s="669">
        <v>260549.97884344147</v>
      </c>
      <c r="G31" s="672">
        <v>34</v>
      </c>
      <c r="H31" s="671">
        <v>122877.75035260931</v>
      </c>
      <c r="I31" s="672">
        <v>33</v>
      </c>
      <c r="J31" s="669">
        <v>114557.1509167842</v>
      </c>
      <c r="K31" s="672">
        <v>39</v>
      </c>
      <c r="L31" s="673">
        <v>23115.077574047955</v>
      </c>
      <c r="M31" s="674">
        <v>913.54019746121298</v>
      </c>
      <c r="N31" s="672">
        <v>60</v>
      </c>
      <c r="O31" s="676">
        <v>23.483779971791254</v>
      </c>
      <c r="P31" s="672">
        <v>30</v>
      </c>
      <c r="Q31" s="674">
        <v>696.89703808180536</v>
      </c>
      <c r="R31" s="672">
        <v>67</v>
      </c>
      <c r="S31" s="677">
        <v>193.15937940761637</v>
      </c>
      <c r="T31" s="678">
        <v>1.8082445576655859</v>
      </c>
      <c r="U31" s="672">
        <v>49</v>
      </c>
      <c r="V31" s="679">
        <v>12.522522522522523</v>
      </c>
      <c r="W31" s="672">
        <v>63</v>
      </c>
      <c r="X31" s="678">
        <v>1.4229912973082373</v>
      </c>
      <c r="Y31" s="672">
        <v>57</v>
      </c>
      <c r="Z31" s="680">
        <v>1.8955823293172691</v>
      </c>
      <c r="AA31" s="681">
        <v>15772.706198770491</v>
      </c>
      <c r="AB31" s="672">
        <v>5</v>
      </c>
      <c r="AC31" s="682">
        <v>41784.328537170266</v>
      </c>
      <c r="AD31" s="672">
        <v>17</v>
      </c>
      <c r="AE31" s="681">
        <v>11551.844687811123</v>
      </c>
      <c r="AF31" s="672">
        <v>6</v>
      </c>
      <c r="AG31" s="683">
        <v>6313.0161787365178</v>
      </c>
      <c r="AH31" s="683">
        <v>28520.910143584992</v>
      </c>
      <c r="AI31" s="683">
        <v>523245.19519519521</v>
      </c>
      <c r="AJ31" s="683">
        <v>16438.174458611618</v>
      </c>
      <c r="AK31" s="683">
        <v>11966.841913106973</v>
      </c>
      <c r="AL31" s="309">
        <f t="shared" si="0"/>
        <v>20</v>
      </c>
      <c r="AM31" s="308">
        <v>89</v>
      </c>
    </row>
    <row r="32" spans="1:39" ht="23.1" customHeight="1">
      <c r="A32" s="537"/>
      <c r="B32" s="430">
        <v>21</v>
      </c>
      <c r="C32" s="538"/>
      <c r="D32" s="431" t="s">
        <v>348</v>
      </c>
      <c r="E32" s="520"/>
      <c r="F32" s="669">
        <v>159879.81975215921</v>
      </c>
      <c r="G32" s="672">
        <v>77</v>
      </c>
      <c r="H32" s="671">
        <v>81003.758918512962</v>
      </c>
      <c r="I32" s="672">
        <v>75</v>
      </c>
      <c r="J32" s="669">
        <v>62188.441607209912</v>
      </c>
      <c r="K32" s="672">
        <v>77</v>
      </c>
      <c r="L32" s="673">
        <v>16687.619226436349</v>
      </c>
      <c r="M32" s="674">
        <v>662.74877957191143</v>
      </c>
      <c r="N32" s="672">
        <v>77</v>
      </c>
      <c r="O32" s="676">
        <v>17.123544874202029</v>
      </c>
      <c r="P32" s="672">
        <v>70</v>
      </c>
      <c r="Q32" s="674">
        <v>534.7728126173489</v>
      </c>
      <c r="R32" s="672">
        <v>76</v>
      </c>
      <c r="S32" s="677">
        <v>110.8524220803605</v>
      </c>
      <c r="T32" s="678">
        <v>1.6661567227604963</v>
      </c>
      <c r="U32" s="672">
        <v>75</v>
      </c>
      <c r="V32" s="679">
        <v>11.769736842105264</v>
      </c>
      <c r="W32" s="672">
        <v>70</v>
      </c>
      <c r="X32" s="678">
        <v>1.287690471174777</v>
      </c>
      <c r="Y32" s="672">
        <v>77</v>
      </c>
      <c r="Z32" s="680">
        <v>1.9312330623306233</v>
      </c>
      <c r="AA32" s="681">
        <v>14478.676460586275</v>
      </c>
      <c r="AB32" s="672">
        <v>19</v>
      </c>
      <c r="AC32" s="682">
        <v>40192.474380473264</v>
      </c>
      <c r="AD32" s="672">
        <v>25</v>
      </c>
      <c r="AE32" s="681">
        <v>9030.8550550768887</v>
      </c>
      <c r="AF32" s="672">
        <v>59</v>
      </c>
      <c r="AG32" s="683">
        <v>7794.9710577091737</v>
      </c>
      <c r="AH32" s="683">
        <v>24123.744121479969</v>
      </c>
      <c r="AI32" s="683">
        <v>473054.84649122809</v>
      </c>
      <c r="AJ32" s="683">
        <v>11628.946000983076</v>
      </c>
      <c r="AK32" s="683">
        <v>15053.905826558266</v>
      </c>
      <c r="AL32" s="309">
        <f t="shared" si="0"/>
        <v>21</v>
      </c>
      <c r="AM32" s="308">
        <v>1</v>
      </c>
    </row>
    <row r="33" spans="1:39" ht="23.1" customHeight="1">
      <c r="A33" s="537"/>
      <c r="B33" s="430">
        <v>22</v>
      </c>
      <c r="C33" s="538"/>
      <c r="D33" s="431" t="s">
        <v>349</v>
      </c>
      <c r="E33" s="520"/>
      <c r="F33" s="669">
        <v>176664.16617560401</v>
      </c>
      <c r="G33" s="672">
        <v>75</v>
      </c>
      <c r="H33" s="671">
        <v>86822.975839717154</v>
      </c>
      <c r="I33" s="672">
        <v>73</v>
      </c>
      <c r="J33" s="669">
        <v>72426.546847377729</v>
      </c>
      <c r="K33" s="672">
        <v>76</v>
      </c>
      <c r="L33" s="673">
        <v>17414.643488509133</v>
      </c>
      <c r="M33" s="674">
        <v>686.50559811431947</v>
      </c>
      <c r="N33" s="672">
        <v>76</v>
      </c>
      <c r="O33" s="676">
        <v>14.08367707719505</v>
      </c>
      <c r="P33" s="672">
        <v>76</v>
      </c>
      <c r="Q33" s="674">
        <v>530.64230995875073</v>
      </c>
      <c r="R33" s="672">
        <v>77</v>
      </c>
      <c r="S33" s="677">
        <v>141.77961107837359</v>
      </c>
      <c r="T33" s="678">
        <v>1.6888412017167382</v>
      </c>
      <c r="U33" s="672">
        <v>72</v>
      </c>
      <c r="V33" s="679">
        <v>12.799163179916318</v>
      </c>
      <c r="W33" s="672">
        <v>62</v>
      </c>
      <c r="X33" s="678">
        <v>1.3562465297057191</v>
      </c>
      <c r="Y33" s="672">
        <v>71</v>
      </c>
      <c r="Z33" s="680">
        <v>1.8300083125519535</v>
      </c>
      <c r="AA33" s="681">
        <v>15237.564930114359</v>
      </c>
      <c r="AB33" s="672">
        <v>9</v>
      </c>
      <c r="AC33" s="682">
        <v>48165.606407322652</v>
      </c>
      <c r="AD33" s="672">
        <v>6</v>
      </c>
      <c r="AE33" s="681">
        <v>10063.690329976254</v>
      </c>
      <c r="AF33" s="672">
        <v>18</v>
      </c>
      <c r="AG33" s="683">
        <v>6711.9350442879859</v>
      </c>
      <c r="AH33" s="683">
        <v>25733.827467811159</v>
      </c>
      <c r="AI33" s="683">
        <v>616479.45606694557</v>
      </c>
      <c r="AJ33" s="683">
        <v>13648.845086063298</v>
      </c>
      <c r="AK33" s="683">
        <v>12282.896924355777</v>
      </c>
      <c r="AL33" s="309">
        <f t="shared" si="0"/>
        <v>22</v>
      </c>
      <c r="AM33" s="308">
        <v>29</v>
      </c>
    </row>
    <row r="34" spans="1:39" ht="23.1" customHeight="1">
      <c r="A34" s="537"/>
      <c r="B34" s="430">
        <v>23</v>
      </c>
      <c r="C34" s="538"/>
      <c r="D34" s="431" t="s">
        <v>66</v>
      </c>
      <c r="E34" s="520"/>
      <c r="F34" s="669">
        <v>201505.72700296735</v>
      </c>
      <c r="G34" s="672">
        <v>73</v>
      </c>
      <c r="H34" s="671">
        <v>106796.26112759644</v>
      </c>
      <c r="I34" s="672">
        <v>50</v>
      </c>
      <c r="J34" s="669">
        <v>76179.703264094962</v>
      </c>
      <c r="K34" s="672">
        <v>75</v>
      </c>
      <c r="L34" s="673">
        <v>18529.762611275964</v>
      </c>
      <c r="M34" s="674">
        <v>819.88130563798211</v>
      </c>
      <c r="N34" s="672">
        <v>72</v>
      </c>
      <c r="O34" s="676">
        <v>21.958456973293767</v>
      </c>
      <c r="P34" s="672">
        <v>39</v>
      </c>
      <c r="Q34" s="674">
        <v>627.00296735905044</v>
      </c>
      <c r="R34" s="672">
        <v>73</v>
      </c>
      <c r="S34" s="677">
        <v>170.91988130563797</v>
      </c>
      <c r="T34" s="678">
        <v>1.8660875859572927</v>
      </c>
      <c r="U34" s="672">
        <v>32</v>
      </c>
      <c r="V34" s="679">
        <v>18.472972972972972</v>
      </c>
      <c r="W34" s="672">
        <v>4</v>
      </c>
      <c r="X34" s="678">
        <v>1.3014671083767155</v>
      </c>
      <c r="Y34" s="672">
        <v>75</v>
      </c>
      <c r="Z34" s="680">
        <v>1.8038194444444444</v>
      </c>
      <c r="AA34" s="681">
        <v>13170.564391000777</v>
      </c>
      <c r="AB34" s="672">
        <v>56</v>
      </c>
      <c r="AC34" s="682">
        <v>26327.973664959765</v>
      </c>
      <c r="AD34" s="672">
        <v>72</v>
      </c>
      <c r="AE34" s="681">
        <v>9335.4763636363641</v>
      </c>
      <c r="AF34" s="672">
        <v>42</v>
      </c>
      <c r="AG34" s="683">
        <v>6010.1347449470641</v>
      </c>
      <c r="AH34" s="683">
        <v>24577.426710097719</v>
      </c>
      <c r="AI34" s="683">
        <v>486355.94594594592</v>
      </c>
      <c r="AJ34" s="683">
        <v>12149.815428300994</v>
      </c>
      <c r="AK34" s="683">
        <v>10841.197916666666</v>
      </c>
      <c r="AL34" s="309">
        <f t="shared" si="0"/>
        <v>23</v>
      </c>
      <c r="AM34" s="308">
        <v>100</v>
      </c>
    </row>
    <row r="35" spans="1:39" ht="23.1" customHeight="1">
      <c r="A35" s="537"/>
      <c r="B35" s="430">
        <v>24</v>
      </c>
      <c r="C35" s="538"/>
      <c r="D35" s="431" t="s">
        <v>68</v>
      </c>
      <c r="E35" s="520"/>
      <c r="F35" s="669">
        <v>233272.98701298703</v>
      </c>
      <c r="G35" s="672">
        <v>59</v>
      </c>
      <c r="H35" s="671">
        <v>123163.54978354978</v>
      </c>
      <c r="I35" s="672">
        <v>32</v>
      </c>
      <c r="J35" s="669">
        <v>89147.142857142855</v>
      </c>
      <c r="K35" s="672">
        <v>72</v>
      </c>
      <c r="L35" s="673">
        <v>20962.294372294371</v>
      </c>
      <c r="M35" s="674">
        <v>881.38528138528136</v>
      </c>
      <c r="N35" s="672">
        <v>66</v>
      </c>
      <c r="O35" s="676">
        <v>18.181818181818183</v>
      </c>
      <c r="P35" s="672">
        <v>65</v>
      </c>
      <c r="Q35" s="674">
        <v>714.28571428571433</v>
      </c>
      <c r="R35" s="672">
        <v>64</v>
      </c>
      <c r="S35" s="677">
        <v>148.91774891774892</v>
      </c>
      <c r="T35" s="678">
        <v>1.7131630648330058</v>
      </c>
      <c r="U35" s="672">
        <v>67</v>
      </c>
      <c r="V35" s="679">
        <v>12.357142857142858</v>
      </c>
      <c r="W35" s="672">
        <v>64</v>
      </c>
      <c r="X35" s="678">
        <v>1.4236363636363636</v>
      </c>
      <c r="Y35" s="672">
        <v>56</v>
      </c>
      <c r="Z35" s="680">
        <v>1.8023255813953489</v>
      </c>
      <c r="AA35" s="681">
        <v>15448.985091743119</v>
      </c>
      <c r="AB35" s="672">
        <v>8</v>
      </c>
      <c r="AC35" s="682">
        <v>54818.458574181117</v>
      </c>
      <c r="AD35" s="672">
        <v>5</v>
      </c>
      <c r="AE35" s="681">
        <v>8766.704980842911</v>
      </c>
      <c r="AF35" s="672">
        <v>65</v>
      </c>
      <c r="AG35" s="683">
        <v>7810.1451612903229</v>
      </c>
      <c r="AH35" s="683">
        <v>26466.630648330058</v>
      </c>
      <c r="AI35" s="683">
        <v>677399.52380952379</v>
      </c>
      <c r="AJ35" s="683">
        <v>12480.6</v>
      </c>
      <c r="AK35" s="683">
        <v>14076.424418604651</v>
      </c>
      <c r="AL35" s="309">
        <f t="shared" si="0"/>
        <v>24</v>
      </c>
      <c r="AM35" s="308">
        <v>95</v>
      </c>
    </row>
    <row r="36" spans="1:39" ht="23.1" customHeight="1">
      <c r="A36" s="537"/>
      <c r="B36" s="430">
        <v>26</v>
      </c>
      <c r="C36" s="538"/>
      <c r="D36" s="431" t="s">
        <v>70</v>
      </c>
      <c r="E36" s="520"/>
      <c r="F36" s="669">
        <v>230846.99924081384</v>
      </c>
      <c r="G36" s="672">
        <v>61</v>
      </c>
      <c r="H36" s="671">
        <v>94741.266474339514</v>
      </c>
      <c r="I36" s="672">
        <v>69</v>
      </c>
      <c r="J36" s="669">
        <v>115705.37898572729</v>
      </c>
      <c r="K36" s="672">
        <v>38</v>
      </c>
      <c r="L36" s="673">
        <v>20400.353780747038</v>
      </c>
      <c r="M36" s="674">
        <v>906.71120558761004</v>
      </c>
      <c r="N36" s="672">
        <v>61</v>
      </c>
      <c r="O36" s="676">
        <v>18.782265411478893</v>
      </c>
      <c r="P36" s="672">
        <v>61</v>
      </c>
      <c r="Q36" s="674">
        <v>703.780747039174</v>
      </c>
      <c r="R36" s="672">
        <v>65</v>
      </c>
      <c r="S36" s="677">
        <v>184.14819313695719</v>
      </c>
      <c r="T36" s="678">
        <v>1.8011420724763882</v>
      </c>
      <c r="U36" s="672">
        <v>52</v>
      </c>
      <c r="V36" s="679">
        <v>13.373484236054972</v>
      </c>
      <c r="W36" s="672">
        <v>58</v>
      </c>
      <c r="X36" s="678">
        <v>1.4940993721818299</v>
      </c>
      <c r="Y36" s="672">
        <v>29</v>
      </c>
      <c r="Z36" s="680">
        <v>1.7942777044854881</v>
      </c>
      <c r="AA36" s="681">
        <v>14135.37321606218</v>
      </c>
      <c r="AB36" s="672">
        <v>28</v>
      </c>
      <c r="AC36" s="682">
        <v>37717.825122408271</v>
      </c>
      <c r="AD36" s="672">
        <v>34</v>
      </c>
      <c r="AE36" s="681">
        <v>11003.64787085036</v>
      </c>
      <c r="AF36" s="672">
        <v>9</v>
      </c>
      <c r="AG36" s="683">
        <v>6174.1983364735079</v>
      </c>
      <c r="AH36" s="683">
        <v>25459.815409605464</v>
      </c>
      <c r="AI36" s="683">
        <v>504418.73969280516</v>
      </c>
      <c r="AJ36" s="683">
        <v>16440.543375547451</v>
      </c>
      <c r="AK36" s="683">
        <v>11078.226418205804</v>
      </c>
      <c r="AL36" s="309">
        <f t="shared" si="0"/>
        <v>26</v>
      </c>
      <c r="AM36" s="308">
        <v>23</v>
      </c>
    </row>
    <row r="37" spans="1:39" ht="23.1" customHeight="1">
      <c r="A37" s="537"/>
      <c r="B37" s="430">
        <v>28</v>
      </c>
      <c r="C37" s="538"/>
      <c r="D37" s="431" t="s">
        <v>72</v>
      </c>
      <c r="E37" s="520"/>
      <c r="F37" s="669">
        <v>223679.35475896168</v>
      </c>
      <c r="G37" s="672">
        <v>63</v>
      </c>
      <c r="H37" s="671">
        <v>95450.892459826951</v>
      </c>
      <c r="I37" s="672">
        <v>66</v>
      </c>
      <c r="J37" s="669">
        <v>107687.71569839308</v>
      </c>
      <c r="K37" s="672">
        <v>52</v>
      </c>
      <c r="L37" s="673">
        <v>20540.746600741655</v>
      </c>
      <c r="M37" s="674">
        <v>876.31644004944371</v>
      </c>
      <c r="N37" s="672">
        <v>68</v>
      </c>
      <c r="O37" s="676">
        <v>17.824474660074166</v>
      </c>
      <c r="P37" s="672">
        <v>67</v>
      </c>
      <c r="Q37" s="674">
        <v>690.90234857849191</v>
      </c>
      <c r="R37" s="672">
        <v>68</v>
      </c>
      <c r="S37" s="677">
        <v>167.58961681087763</v>
      </c>
      <c r="T37" s="678">
        <v>1.8494936101785764</v>
      </c>
      <c r="U37" s="672">
        <v>37</v>
      </c>
      <c r="V37" s="679">
        <v>14.195561719833565</v>
      </c>
      <c r="W37" s="672">
        <v>44</v>
      </c>
      <c r="X37" s="678">
        <v>1.4788349375603822</v>
      </c>
      <c r="Y37" s="672">
        <v>38</v>
      </c>
      <c r="Z37" s="680">
        <v>2.064463785219059</v>
      </c>
      <c r="AA37" s="681">
        <v>13801.049283851187</v>
      </c>
      <c r="AB37" s="672">
        <v>37</v>
      </c>
      <c r="AC37" s="682">
        <v>37723.386419149974</v>
      </c>
      <c r="AD37" s="672">
        <v>33</v>
      </c>
      <c r="AE37" s="681">
        <v>10539.737472476952</v>
      </c>
      <c r="AF37" s="672">
        <v>11</v>
      </c>
      <c r="AG37" s="683">
        <v>5936.928903179707</v>
      </c>
      <c r="AH37" s="683">
        <v>25524.952464242389</v>
      </c>
      <c r="AI37" s="683">
        <v>535504.66019417474</v>
      </c>
      <c r="AJ37" s="683">
        <v>15586.532007013275</v>
      </c>
      <c r="AK37" s="683">
        <v>12256.574716034813</v>
      </c>
      <c r="AL37" s="309">
        <f t="shared" si="0"/>
        <v>28</v>
      </c>
      <c r="AM37" s="308">
        <v>56</v>
      </c>
    </row>
    <row r="38" spans="1:39" ht="23.1" customHeight="1">
      <c r="A38" s="537"/>
      <c r="B38" s="430">
        <v>29</v>
      </c>
      <c r="C38" s="538"/>
      <c r="D38" s="431" t="s">
        <v>350</v>
      </c>
      <c r="E38" s="520"/>
      <c r="F38" s="669">
        <v>251631.73570019723</v>
      </c>
      <c r="G38" s="672">
        <v>42</v>
      </c>
      <c r="H38" s="671">
        <v>121541.47928994083</v>
      </c>
      <c r="I38" s="672">
        <v>34</v>
      </c>
      <c r="J38" s="669">
        <v>106433.37278106509</v>
      </c>
      <c r="K38" s="672">
        <v>53</v>
      </c>
      <c r="L38" s="673">
        <v>23656.883629191321</v>
      </c>
      <c r="M38" s="674">
        <v>1002.7120315581853</v>
      </c>
      <c r="N38" s="672">
        <v>40</v>
      </c>
      <c r="O38" s="676">
        <v>22.435897435897438</v>
      </c>
      <c r="P38" s="672">
        <v>34</v>
      </c>
      <c r="Q38" s="674">
        <v>794.13214990138067</v>
      </c>
      <c r="R38" s="672">
        <v>47</v>
      </c>
      <c r="S38" s="677">
        <v>186.1439842209073</v>
      </c>
      <c r="T38" s="678">
        <v>1.7529382837472338</v>
      </c>
      <c r="U38" s="672">
        <v>64</v>
      </c>
      <c r="V38" s="679">
        <v>13.096703296703296</v>
      </c>
      <c r="W38" s="672">
        <v>60</v>
      </c>
      <c r="X38" s="678">
        <v>1.405712511642347</v>
      </c>
      <c r="Y38" s="672">
        <v>61</v>
      </c>
      <c r="Z38" s="680">
        <v>1.867019867549669</v>
      </c>
      <c r="AA38" s="681">
        <v>14316.028726925882</v>
      </c>
      <c r="AB38" s="672">
        <v>23</v>
      </c>
      <c r="AC38" s="682">
        <v>41363.67175700621</v>
      </c>
      <c r="AD38" s="672">
        <v>20</v>
      </c>
      <c r="AE38" s="681">
        <v>9534.2939175758638</v>
      </c>
      <c r="AF38" s="672">
        <v>36</v>
      </c>
      <c r="AG38" s="683">
        <v>6807.0601589103289</v>
      </c>
      <c r="AH38" s="683">
        <v>25095.114826653553</v>
      </c>
      <c r="AI38" s="683">
        <v>541727.73626373627</v>
      </c>
      <c r="AJ38" s="683">
        <v>13402.476249611922</v>
      </c>
      <c r="AK38" s="683">
        <v>12708.916556291391</v>
      </c>
      <c r="AL38" s="309">
        <f t="shared" si="0"/>
        <v>29</v>
      </c>
      <c r="AM38" s="308">
        <v>49</v>
      </c>
    </row>
    <row r="39" spans="1:39" ht="23.1" customHeight="1">
      <c r="A39" s="537"/>
      <c r="B39" s="430">
        <v>33</v>
      </c>
      <c r="C39" s="538"/>
      <c r="D39" s="431" t="s">
        <v>351</v>
      </c>
      <c r="E39" s="520"/>
      <c r="F39" s="669">
        <v>275287.49718151073</v>
      </c>
      <c r="G39" s="672">
        <v>21</v>
      </c>
      <c r="H39" s="671">
        <v>146022.76775648253</v>
      </c>
      <c r="I39" s="672">
        <v>14</v>
      </c>
      <c r="J39" s="669">
        <v>101703.61330326945</v>
      </c>
      <c r="K39" s="672">
        <v>63</v>
      </c>
      <c r="L39" s="673">
        <v>27561.116121758736</v>
      </c>
      <c r="M39" s="674">
        <v>974.85907553551294</v>
      </c>
      <c r="N39" s="672">
        <v>48</v>
      </c>
      <c r="O39" s="676">
        <v>28.46674182638106</v>
      </c>
      <c r="P39" s="672">
        <v>10</v>
      </c>
      <c r="Q39" s="674">
        <v>734.78015783540025</v>
      </c>
      <c r="R39" s="672">
        <v>60</v>
      </c>
      <c r="S39" s="677">
        <v>211.61217587373167</v>
      </c>
      <c r="T39" s="678">
        <v>1.9137851277899849</v>
      </c>
      <c r="U39" s="672">
        <v>22</v>
      </c>
      <c r="V39" s="679">
        <v>13.996039603960396</v>
      </c>
      <c r="W39" s="672">
        <v>48</v>
      </c>
      <c r="X39" s="678">
        <v>1.3855005753739931</v>
      </c>
      <c r="Y39" s="672">
        <v>67</v>
      </c>
      <c r="Z39" s="680">
        <v>2.1228023441662227</v>
      </c>
      <c r="AA39" s="681">
        <v>14755.416503006314</v>
      </c>
      <c r="AB39" s="672">
        <v>15</v>
      </c>
      <c r="AC39" s="682">
        <v>36650.309847198645</v>
      </c>
      <c r="AD39" s="672">
        <v>42</v>
      </c>
      <c r="AE39" s="681">
        <v>9990.1555924695458</v>
      </c>
      <c r="AF39" s="672">
        <v>21</v>
      </c>
      <c r="AG39" s="683">
        <v>6135.4523779646124</v>
      </c>
      <c r="AH39" s="683">
        <v>28238.696657800392</v>
      </c>
      <c r="AI39" s="683">
        <v>512959.18811881187</v>
      </c>
      <c r="AJ39" s="683">
        <v>13841.36632144227</v>
      </c>
      <c r="AK39" s="683">
        <v>13024.352690463505</v>
      </c>
      <c r="AL39" s="309">
        <f t="shared" si="0"/>
        <v>33</v>
      </c>
      <c r="AM39" s="308">
        <v>94</v>
      </c>
    </row>
    <row r="40" spans="1:39" ht="23.1" customHeight="1">
      <c r="A40" s="537"/>
      <c r="B40" s="430">
        <v>34</v>
      </c>
      <c r="C40" s="538"/>
      <c r="D40" s="431" t="s">
        <v>352</v>
      </c>
      <c r="E40" s="520"/>
      <c r="F40" s="669">
        <v>248367.44216417911</v>
      </c>
      <c r="G40" s="672">
        <v>44</v>
      </c>
      <c r="H40" s="671">
        <v>114419.78398187633</v>
      </c>
      <c r="I40" s="672">
        <v>40</v>
      </c>
      <c r="J40" s="669">
        <v>112307.96202025586</v>
      </c>
      <c r="K40" s="672">
        <v>44</v>
      </c>
      <c r="L40" s="673">
        <v>21639.696162046908</v>
      </c>
      <c r="M40" s="674">
        <v>992.16417910447751</v>
      </c>
      <c r="N40" s="672">
        <v>42</v>
      </c>
      <c r="O40" s="676">
        <v>22.201492537313435</v>
      </c>
      <c r="P40" s="672">
        <v>36</v>
      </c>
      <c r="Q40" s="674">
        <v>810.78091684434969</v>
      </c>
      <c r="R40" s="672">
        <v>42</v>
      </c>
      <c r="S40" s="677">
        <v>159.18176972281449</v>
      </c>
      <c r="T40" s="678">
        <v>1.8496883898350616</v>
      </c>
      <c r="U40" s="672">
        <v>36</v>
      </c>
      <c r="V40" s="679">
        <v>13.750300120048019</v>
      </c>
      <c r="W40" s="672">
        <v>54</v>
      </c>
      <c r="X40" s="678">
        <v>1.4951430778586807</v>
      </c>
      <c r="Y40" s="672">
        <v>28</v>
      </c>
      <c r="Z40" s="680">
        <v>1.9957304311427375</v>
      </c>
      <c r="AA40" s="681">
        <v>13533.575523007994</v>
      </c>
      <c r="AB40" s="672">
        <v>47</v>
      </c>
      <c r="AC40" s="682">
        <v>37480.62070019207</v>
      </c>
      <c r="AD40" s="672">
        <v>35</v>
      </c>
      <c r="AE40" s="681">
        <v>9264.5488094452867</v>
      </c>
      <c r="AF40" s="672">
        <v>50</v>
      </c>
      <c r="AG40" s="683">
        <v>6811.7068668987795</v>
      </c>
      <c r="AH40" s="683">
        <v>25032.897517863858</v>
      </c>
      <c r="AI40" s="683">
        <v>515369.78331332532</v>
      </c>
      <c r="AJ40" s="683">
        <v>13851.826021926005</v>
      </c>
      <c r="AK40" s="683">
        <v>13594.330682293847</v>
      </c>
      <c r="AL40" s="309">
        <f t="shared" si="0"/>
        <v>34</v>
      </c>
      <c r="AM40" s="308">
        <v>86</v>
      </c>
    </row>
    <row r="41" spans="1:39" ht="23.1" customHeight="1">
      <c r="A41" s="537"/>
      <c r="B41" s="430">
        <v>39</v>
      </c>
      <c r="C41" s="538"/>
      <c r="D41" s="431" t="s">
        <v>353</v>
      </c>
      <c r="E41" s="520"/>
      <c r="F41" s="669">
        <v>297358.34324553952</v>
      </c>
      <c r="G41" s="672">
        <v>9</v>
      </c>
      <c r="H41" s="671">
        <v>151114.86830926084</v>
      </c>
      <c r="I41" s="672">
        <v>8</v>
      </c>
      <c r="J41" s="669">
        <v>124753.4834324554</v>
      </c>
      <c r="K41" s="672">
        <v>18</v>
      </c>
      <c r="L41" s="673">
        <v>21489.991503823279</v>
      </c>
      <c r="M41" s="674">
        <v>1128.3772302463892</v>
      </c>
      <c r="N41" s="672">
        <v>6</v>
      </c>
      <c r="O41" s="676">
        <v>26.932880203908244</v>
      </c>
      <c r="P41" s="672">
        <v>15</v>
      </c>
      <c r="Q41" s="674">
        <v>922.42990654205596</v>
      </c>
      <c r="R41" s="672">
        <v>8</v>
      </c>
      <c r="S41" s="677">
        <v>179.01444350042482</v>
      </c>
      <c r="T41" s="678">
        <v>1.898125141179128</v>
      </c>
      <c r="U41" s="672">
        <v>26</v>
      </c>
      <c r="V41" s="679">
        <v>16.246056782334385</v>
      </c>
      <c r="W41" s="672">
        <v>17</v>
      </c>
      <c r="X41" s="678">
        <v>1.4875195726259556</v>
      </c>
      <c r="Y41" s="672">
        <v>34</v>
      </c>
      <c r="Z41" s="680">
        <v>1.8552444233507357</v>
      </c>
      <c r="AA41" s="681">
        <v>13883.564203260739</v>
      </c>
      <c r="AB41" s="672">
        <v>36</v>
      </c>
      <c r="AC41" s="682">
        <v>34536.34951456311</v>
      </c>
      <c r="AD41" s="672">
        <v>49</v>
      </c>
      <c r="AE41" s="681">
        <v>9091.9411764705874</v>
      </c>
      <c r="AF41" s="672">
        <v>56</v>
      </c>
      <c r="AG41" s="683">
        <v>6470.6369915579435</v>
      </c>
      <c r="AH41" s="683">
        <v>26352.742263383781</v>
      </c>
      <c r="AI41" s="683">
        <v>561079.49526813882</v>
      </c>
      <c r="AJ41" s="683">
        <v>13524.440453163857</v>
      </c>
      <c r="AK41" s="683">
        <v>12004.613194114856</v>
      </c>
      <c r="AL41" s="309">
        <f t="shared" si="0"/>
        <v>39</v>
      </c>
      <c r="AM41" s="308">
        <v>34</v>
      </c>
    </row>
    <row r="42" spans="1:39" ht="23.1" customHeight="1">
      <c r="A42" s="537"/>
      <c r="B42" s="430">
        <v>40</v>
      </c>
      <c r="C42" s="538"/>
      <c r="D42" s="431" t="s">
        <v>354</v>
      </c>
      <c r="E42" s="520"/>
      <c r="F42" s="669">
        <v>307377.08559977094</v>
      </c>
      <c r="G42" s="672">
        <v>7</v>
      </c>
      <c r="H42" s="671">
        <v>147206.52447752649</v>
      </c>
      <c r="I42" s="672">
        <v>13</v>
      </c>
      <c r="J42" s="669">
        <v>140019.57629544803</v>
      </c>
      <c r="K42" s="672">
        <v>6</v>
      </c>
      <c r="L42" s="673">
        <v>20150.984826796452</v>
      </c>
      <c r="M42" s="674">
        <v>1179.845405095906</v>
      </c>
      <c r="N42" s="672">
        <v>2</v>
      </c>
      <c r="O42" s="676">
        <v>26.309762381906669</v>
      </c>
      <c r="P42" s="672">
        <v>18</v>
      </c>
      <c r="Q42" s="674">
        <v>996.99398797595188</v>
      </c>
      <c r="R42" s="672">
        <v>2</v>
      </c>
      <c r="S42" s="677">
        <v>156.54165473804753</v>
      </c>
      <c r="T42" s="678">
        <v>1.9353101038532465</v>
      </c>
      <c r="U42" s="672">
        <v>14</v>
      </c>
      <c r="V42" s="679">
        <v>16.438520130576713</v>
      </c>
      <c r="W42" s="672">
        <v>13</v>
      </c>
      <c r="X42" s="678">
        <v>1.4951615218951901</v>
      </c>
      <c r="Y42" s="672">
        <v>27</v>
      </c>
      <c r="Z42" s="680">
        <v>2.3010241404535479</v>
      </c>
      <c r="AA42" s="681">
        <v>13461.573259108804</v>
      </c>
      <c r="AB42" s="672">
        <v>49</v>
      </c>
      <c r="AC42" s="682">
        <v>34036.697557423708</v>
      </c>
      <c r="AD42" s="672">
        <v>55</v>
      </c>
      <c r="AE42" s="681">
        <v>9393.0818721312098</v>
      </c>
      <c r="AF42" s="672">
        <v>40</v>
      </c>
      <c r="AG42" s="683">
        <v>5594.2926402797648</v>
      </c>
      <c r="AH42" s="683">
        <v>26052.318742113948</v>
      </c>
      <c r="AI42" s="683">
        <v>559512.9379760609</v>
      </c>
      <c r="AJ42" s="683">
        <v>14044.174587221823</v>
      </c>
      <c r="AK42" s="683">
        <v>12872.602414045356</v>
      </c>
      <c r="AL42" s="309">
        <f t="shared" si="0"/>
        <v>40</v>
      </c>
      <c r="AM42" s="308">
        <v>5</v>
      </c>
    </row>
    <row r="43" spans="1:39" ht="23.1" customHeight="1">
      <c r="A43" s="537"/>
      <c r="B43" s="430">
        <v>42</v>
      </c>
      <c r="C43" s="538"/>
      <c r="D43" s="431" t="s">
        <v>84</v>
      </c>
      <c r="E43" s="520"/>
      <c r="F43" s="669">
        <v>287478.01821862347</v>
      </c>
      <c r="G43" s="672">
        <v>13</v>
      </c>
      <c r="H43" s="671">
        <v>141945.97165991901</v>
      </c>
      <c r="I43" s="672">
        <v>17</v>
      </c>
      <c r="J43" s="669">
        <v>119553.97975708502</v>
      </c>
      <c r="K43" s="672">
        <v>29</v>
      </c>
      <c r="L43" s="673">
        <v>25978.066801619432</v>
      </c>
      <c r="M43" s="674">
        <v>1076.1943319838058</v>
      </c>
      <c r="N43" s="672">
        <v>15</v>
      </c>
      <c r="O43" s="676">
        <v>23.724696356275306</v>
      </c>
      <c r="P43" s="672">
        <v>27</v>
      </c>
      <c r="Q43" s="674">
        <v>838.76518218623482</v>
      </c>
      <c r="R43" s="672">
        <v>33</v>
      </c>
      <c r="S43" s="677">
        <v>213.70445344129556</v>
      </c>
      <c r="T43" s="678">
        <v>1.8369949589948085</v>
      </c>
      <c r="U43" s="672">
        <v>40</v>
      </c>
      <c r="V43" s="679">
        <v>14.941126279863481</v>
      </c>
      <c r="W43" s="672">
        <v>32</v>
      </c>
      <c r="X43" s="678">
        <v>1.4691685772897309</v>
      </c>
      <c r="Y43" s="672">
        <v>44</v>
      </c>
      <c r="Z43" s="680">
        <v>1.8258975087619589</v>
      </c>
      <c r="AA43" s="681">
        <v>14541.391841248387</v>
      </c>
      <c r="AB43" s="672">
        <v>18</v>
      </c>
      <c r="AC43" s="682">
        <v>40044.149391810861</v>
      </c>
      <c r="AD43" s="672">
        <v>27</v>
      </c>
      <c r="AE43" s="681">
        <v>9701.7931827515404</v>
      </c>
      <c r="AF43" s="672">
        <v>31</v>
      </c>
      <c r="AG43" s="683">
        <v>6657.5871550114134</v>
      </c>
      <c r="AH43" s="683">
        <v>26712.463509141526</v>
      </c>
      <c r="AI43" s="683">
        <v>598304.69283276447</v>
      </c>
      <c r="AJ43" s="683">
        <v>14253.56968746229</v>
      </c>
      <c r="AK43" s="683">
        <v>12156.071800700956</v>
      </c>
      <c r="AL43" s="309">
        <f t="shared" si="0"/>
        <v>42</v>
      </c>
      <c r="AM43" s="308">
        <v>98</v>
      </c>
    </row>
    <row r="44" spans="1:39" ht="23.1" customHeight="1">
      <c r="A44" s="537"/>
      <c r="B44" s="430">
        <v>43</v>
      </c>
      <c r="C44" s="538"/>
      <c r="D44" s="431" t="s">
        <v>86</v>
      </c>
      <c r="E44" s="520"/>
      <c r="F44" s="669">
        <v>263398.75414364639</v>
      </c>
      <c r="G44" s="672">
        <v>29</v>
      </c>
      <c r="H44" s="671">
        <v>101426.25414364641</v>
      </c>
      <c r="I44" s="672">
        <v>58</v>
      </c>
      <c r="J44" s="669">
        <v>140027.98066298343</v>
      </c>
      <c r="K44" s="672">
        <v>5</v>
      </c>
      <c r="L44" s="673">
        <v>21944.519337016576</v>
      </c>
      <c r="M44" s="674">
        <v>876.43646408839777</v>
      </c>
      <c r="N44" s="672">
        <v>67</v>
      </c>
      <c r="O44" s="676">
        <v>21.464088397790054</v>
      </c>
      <c r="P44" s="672">
        <v>40</v>
      </c>
      <c r="Q44" s="674">
        <v>700.27624309392263</v>
      </c>
      <c r="R44" s="672">
        <v>66</v>
      </c>
      <c r="S44" s="677">
        <v>154.69613259668509</v>
      </c>
      <c r="T44" s="678">
        <v>1.9255838875405806</v>
      </c>
      <c r="U44" s="672">
        <v>16</v>
      </c>
      <c r="V44" s="679">
        <v>14.698841698841699</v>
      </c>
      <c r="W44" s="672">
        <v>36</v>
      </c>
      <c r="X44" s="678">
        <v>1.5363708086785011</v>
      </c>
      <c r="Y44" s="672">
        <v>10</v>
      </c>
      <c r="Z44" s="680">
        <v>1.9151785714285714</v>
      </c>
      <c r="AA44" s="681">
        <v>15607.40985055571</v>
      </c>
      <c r="AB44" s="672">
        <v>7</v>
      </c>
      <c r="AC44" s="682">
        <v>32148.064092461256</v>
      </c>
      <c r="AD44" s="672">
        <v>64</v>
      </c>
      <c r="AE44" s="681">
        <v>13015.156237964413</v>
      </c>
      <c r="AF44" s="672">
        <v>4</v>
      </c>
      <c r="AG44" s="683">
        <v>7406.9146853146849</v>
      </c>
      <c r="AH44" s="683">
        <v>30053.376934472217</v>
      </c>
      <c r="AI44" s="683">
        <v>472539.30501930503</v>
      </c>
      <c r="AJ44" s="683">
        <v>19996.106114398423</v>
      </c>
      <c r="AK44" s="683">
        <v>14185.564285714287</v>
      </c>
      <c r="AL44" s="309">
        <f t="shared" si="0"/>
        <v>43</v>
      </c>
      <c r="AM44" s="308">
        <v>99</v>
      </c>
    </row>
    <row r="45" spans="1:39" ht="23.1" customHeight="1">
      <c r="A45" s="537"/>
      <c r="B45" s="430">
        <v>44</v>
      </c>
      <c r="C45" s="538"/>
      <c r="D45" s="431" t="s">
        <v>355</v>
      </c>
      <c r="E45" s="520"/>
      <c r="F45" s="669">
        <v>251667.86506318793</v>
      </c>
      <c r="G45" s="672">
        <v>41</v>
      </c>
      <c r="H45" s="671">
        <v>124024.11455360783</v>
      </c>
      <c r="I45" s="672">
        <v>31</v>
      </c>
      <c r="J45" s="669">
        <v>106279.93069710559</v>
      </c>
      <c r="K45" s="672">
        <v>55</v>
      </c>
      <c r="L45" s="673">
        <v>21363.819812474521</v>
      </c>
      <c r="M45" s="674">
        <v>831.67549938850391</v>
      </c>
      <c r="N45" s="672">
        <v>71</v>
      </c>
      <c r="O45" s="676">
        <v>22.095393395841825</v>
      </c>
      <c r="P45" s="672">
        <v>38</v>
      </c>
      <c r="Q45" s="674">
        <v>652.09947003668981</v>
      </c>
      <c r="R45" s="672">
        <v>72</v>
      </c>
      <c r="S45" s="677">
        <v>157.48063595597228</v>
      </c>
      <c r="T45" s="678">
        <v>1.9017695211019068</v>
      </c>
      <c r="U45" s="672">
        <v>24</v>
      </c>
      <c r="V45" s="679">
        <v>13.350553505535055</v>
      </c>
      <c r="W45" s="672">
        <v>59</v>
      </c>
      <c r="X45" s="678">
        <v>1.4788072018004501</v>
      </c>
      <c r="Y45" s="672">
        <v>39</v>
      </c>
      <c r="Z45" s="680">
        <v>2.046854776080766</v>
      </c>
      <c r="AA45" s="681">
        <v>15911.677741120677</v>
      </c>
      <c r="AB45" s="672">
        <v>4</v>
      </c>
      <c r="AC45" s="682">
        <v>42044.106274184633</v>
      </c>
      <c r="AD45" s="672">
        <v>16</v>
      </c>
      <c r="AE45" s="681">
        <v>11021.12322976115</v>
      </c>
      <c r="AF45" s="672">
        <v>8</v>
      </c>
      <c r="AG45" s="683">
        <v>6627.7285949158977</v>
      </c>
      <c r="AH45" s="683">
        <v>30260.343757658939</v>
      </c>
      <c r="AI45" s="683">
        <v>561312.09040590411</v>
      </c>
      <c r="AJ45" s="683">
        <v>16298.116404101025</v>
      </c>
      <c r="AK45" s="683">
        <v>13565.997929070671</v>
      </c>
      <c r="AL45" s="309">
        <f t="shared" si="0"/>
        <v>44</v>
      </c>
      <c r="AM45" s="308">
        <v>59</v>
      </c>
    </row>
    <row r="46" spans="1:39" ht="23.1" customHeight="1">
      <c r="A46" s="537"/>
      <c r="B46" s="430">
        <v>46</v>
      </c>
      <c r="C46" s="538"/>
      <c r="D46" s="431" t="s">
        <v>356</v>
      </c>
      <c r="E46" s="520"/>
      <c r="F46" s="669">
        <v>285733.86337329476</v>
      </c>
      <c r="G46" s="672">
        <v>15</v>
      </c>
      <c r="H46" s="671">
        <v>135398.99214551467</v>
      </c>
      <c r="I46" s="672">
        <v>21</v>
      </c>
      <c r="J46" s="669">
        <v>122879.78234807772</v>
      </c>
      <c r="K46" s="672">
        <v>20</v>
      </c>
      <c r="L46" s="673">
        <v>27455.088879702358</v>
      </c>
      <c r="M46" s="674">
        <v>1085.6965688300952</v>
      </c>
      <c r="N46" s="672">
        <v>11</v>
      </c>
      <c r="O46" s="676">
        <v>23.501446878875569</v>
      </c>
      <c r="P46" s="672">
        <v>29</v>
      </c>
      <c r="Q46" s="674">
        <v>871.78586192641592</v>
      </c>
      <c r="R46" s="672">
        <v>14</v>
      </c>
      <c r="S46" s="677">
        <v>190.40926002480361</v>
      </c>
      <c r="T46" s="678">
        <v>1.8625061874119484</v>
      </c>
      <c r="U46" s="672">
        <v>34</v>
      </c>
      <c r="V46" s="679">
        <v>14.328935795954266</v>
      </c>
      <c r="W46" s="672">
        <v>42</v>
      </c>
      <c r="X46" s="678">
        <v>1.4834388410745194</v>
      </c>
      <c r="Y46" s="672">
        <v>37</v>
      </c>
      <c r="Z46" s="680">
        <v>2.059379070777247</v>
      </c>
      <c r="AA46" s="681">
        <v>14130.434743943575</v>
      </c>
      <c r="AB46" s="672">
        <v>29</v>
      </c>
      <c r="AC46" s="682">
        <v>40207.48367296833</v>
      </c>
      <c r="AD46" s="672">
        <v>24</v>
      </c>
      <c r="AE46" s="681">
        <v>9501.692377771029</v>
      </c>
      <c r="AF46" s="672">
        <v>37</v>
      </c>
      <c r="AG46" s="683">
        <v>7001.6193136893153</v>
      </c>
      <c r="AH46" s="683">
        <v>26318.02214141568</v>
      </c>
      <c r="AI46" s="683">
        <v>576130.45206684258</v>
      </c>
      <c r="AJ46" s="683">
        <v>14095.17952912725</v>
      </c>
      <c r="AK46" s="683">
        <v>14418.988276161528</v>
      </c>
      <c r="AL46" s="309">
        <f t="shared" si="0"/>
        <v>46</v>
      </c>
      <c r="AM46" s="308">
        <v>55</v>
      </c>
    </row>
    <row r="47" spans="1:39" ht="23.1" customHeight="1">
      <c r="A47" s="537"/>
      <c r="B47" s="430">
        <v>47</v>
      </c>
      <c r="C47" s="538"/>
      <c r="D47" s="431" t="s">
        <v>357</v>
      </c>
      <c r="E47" s="520"/>
      <c r="F47" s="669">
        <v>244227.84148094896</v>
      </c>
      <c r="G47" s="672">
        <v>50</v>
      </c>
      <c r="H47" s="671">
        <v>107401.32638389648</v>
      </c>
      <c r="I47" s="672">
        <v>48</v>
      </c>
      <c r="J47" s="669">
        <v>109934.78612508986</v>
      </c>
      <c r="K47" s="672">
        <v>51</v>
      </c>
      <c r="L47" s="673">
        <v>26891.728971962617</v>
      </c>
      <c r="M47" s="674">
        <v>1079.1876347951113</v>
      </c>
      <c r="N47" s="672">
        <v>13</v>
      </c>
      <c r="O47" s="676">
        <v>17.792954708842558</v>
      </c>
      <c r="P47" s="672">
        <v>68</v>
      </c>
      <c r="Q47" s="674">
        <v>847.19626168224295</v>
      </c>
      <c r="R47" s="672">
        <v>28</v>
      </c>
      <c r="S47" s="677">
        <v>214.19841840402589</v>
      </c>
      <c r="T47" s="678">
        <v>1.7558371914865269</v>
      </c>
      <c r="U47" s="672">
        <v>62</v>
      </c>
      <c r="V47" s="679">
        <v>14.001010101010101</v>
      </c>
      <c r="W47" s="672">
        <v>47</v>
      </c>
      <c r="X47" s="678">
        <v>1.4763460477746193</v>
      </c>
      <c r="Y47" s="672">
        <v>40</v>
      </c>
      <c r="Z47" s="680">
        <v>1.8441013592884712</v>
      </c>
      <c r="AA47" s="681">
        <v>12888.843983268678</v>
      </c>
      <c r="AB47" s="672">
        <v>65</v>
      </c>
      <c r="AC47" s="682">
        <v>43112.400259721522</v>
      </c>
      <c r="AD47" s="672">
        <v>13</v>
      </c>
      <c r="AE47" s="681">
        <v>8789.4750833429134</v>
      </c>
      <c r="AF47" s="672">
        <v>63</v>
      </c>
      <c r="AG47" s="683">
        <v>6807.970697970698</v>
      </c>
      <c r="AH47" s="683">
        <v>22630.711621090497</v>
      </c>
      <c r="AI47" s="683">
        <v>603617.15151515149</v>
      </c>
      <c r="AJ47" s="683">
        <v>12976.3068013068</v>
      </c>
      <c r="AK47" s="683">
        <v>12554.588018123846</v>
      </c>
      <c r="AL47" s="309">
        <f t="shared" si="0"/>
        <v>47</v>
      </c>
      <c r="AM47" s="308">
        <v>43</v>
      </c>
    </row>
    <row r="48" spans="1:39" ht="23.1" customHeight="1">
      <c r="A48" s="537"/>
      <c r="B48" s="430">
        <v>48</v>
      </c>
      <c r="C48" s="538"/>
      <c r="D48" s="431" t="s">
        <v>358</v>
      </c>
      <c r="E48" s="520"/>
      <c r="F48" s="669">
        <v>235624.31878895816</v>
      </c>
      <c r="G48" s="672">
        <v>55</v>
      </c>
      <c r="H48" s="671">
        <v>113279.92876224399</v>
      </c>
      <c r="I48" s="672">
        <v>42</v>
      </c>
      <c r="J48" s="669">
        <v>95754.443455031171</v>
      </c>
      <c r="K48" s="672">
        <v>66</v>
      </c>
      <c r="L48" s="673">
        <v>26589.946571682991</v>
      </c>
      <c r="M48" s="674">
        <v>1062.5556544968833</v>
      </c>
      <c r="N48" s="672">
        <v>24</v>
      </c>
      <c r="O48" s="676">
        <v>18.833481745325024</v>
      </c>
      <c r="P48" s="672">
        <v>60</v>
      </c>
      <c r="Q48" s="674">
        <v>848.93143365983974</v>
      </c>
      <c r="R48" s="672">
        <v>27</v>
      </c>
      <c r="S48" s="677">
        <v>194.79073909171859</v>
      </c>
      <c r="T48" s="678">
        <v>1.7073119631259166</v>
      </c>
      <c r="U48" s="672">
        <v>68</v>
      </c>
      <c r="V48" s="679">
        <v>13</v>
      </c>
      <c r="W48" s="672">
        <v>61</v>
      </c>
      <c r="X48" s="678">
        <v>1.4044684533487177</v>
      </c>
      <c r="Y48" s="672">
        <v>62</v>
      </c>
      <c r="Z48" s="680">
        <v>1.9353142857142858</v>
      </c>
      <c r="AA48" s="681">
        <v>12988.396613081361</v>
      </c>
      <c r="AB48" s="672">
        <v>61</v>
      </c>
      <c r="AC48" s="682">
        <v>46267.815966539369</v>
      </c>
      <c r="AD48" s="672">
        <v>9</v>
      </c>
      <c r="AE48" s="681">
        <v>8031.0870458194859</v>
      </c>
      <c r="AF48" s="672">
        <v>75</v>
      </c>
      <c r="AG48" s="683">
        <v>7053.3860871619227</v>
      </c>
      <c r="AH48" s="683">
        <v>22175.244919337943</v>
      </c>
      <c r="AI48" s="683">
        <v>601481.60756501183</v>
      </c>
      <c r="AJ48" s="683">
        <v>11279.408401951016</v>
      </c>
      <c r="AK48" s="683">
        <v>13650.518857142857</v>
      </c>
      <c r="AL48" s="309">
        <f t="shared" si="0"/>
        <v>48</v>
      </c>
      <c r="AM48" s="308">
        <v>96</v>
      </c>
    </row>
    <row r="49" spans="1:39" ht="23.1" customHeight="1">
      <c r="A49" s="537"/>
      <c r="B49" s="430">
        <v>49</v>
      </c>
      <c r="C49" s="538"/>
      <c r="D49" s="431" t="s">
        <v>96</v>
      </c>
      <c r="E49" s="520"/>
      <c r="F49" s="669">
        <v>259354.3819661866</v>
      </c>
      <c r="G49" s="672">
        <v>36</v>
      </c>
      <c r="H49" s="671">
        <v>104779.40075140889</v>
      </c>
      <c r="I49" s="672">
        <v>53</v>
      </c>
      <c r="J49" s="669">
        <v>129206.8409517846</v>
      </c>
      <c r="K49" s="672">
        <v>12</v>
      </c>
      <c r="L49" s="673">
        <v>25368.140262993111</v>
      </c>
      <c r="M49" s="674">
        <v>1062.1477770820288</v>
      </c>
      <c r="N49" s="672">
        <v>25</v>
      </c>
      <c r="O49" s="676">
        <v>18.252974326862866</v>
      </c>
      <c r="P49" s="672">
        <v>64</v>
      </c>
      <c r="Q49" s="674">
        <v>852.00375704445844</v>
      </c>
      <c r="R49" s="672">
        <v>23</v>
      </c>
      <c r="S49" s="677">
        <v>191.89104571070757</v>
      </c>
      <c r="T49" s="678">
        <v>1.7925128960943257</v>
      </c>
      <c r="U49" s="672">
        <v>57</v>
      </c>
      <c r="V49" s="679">
        <v>13.840480274442539</v>
      </c>
      <c r="W49" s="672">
        <v>51</v>
      </c>
      <c r="X49" s="678">
        <v>1.5079557564399368</v>
      </c>
      <c r="Y49" s="672">
        <v>24</v>
      </c>
      <c r="Z49" s="680">
        <v>1.9099363680861479</v>
      </c>
      <c r="AA49" s="681">
        <v>13622.171909687391</v>
      </c>
      <c r="AB49" s="672">
        <v>45</v>
      </c>
      <c r="AC49" s="682">
        <v>41475.449993803442</v>
      </c>
      <c r="AD49" s="672">
        <v>19</v>
      </c>
      <c r="AE49" s="681">
        <v>10056.697777561165</v>
      </c>
      <c r="AF49" s="672">
        <v>20</v>
      </c>
      <c r="AG49" s="683">
        <v>6921.735861951136</v>
      </c>
      <c r="AH49" s="683">
        <v>24417.91882092852</v>
      </c>
      <c r="AI49" s="683">
        <v>574040.14751286444</v>
      </c>
      <c r="AJ49" s="683">
        <v>15165.055304450079</v>
      </c>
      <c r="AK49" s="683">
        <v>13220.075053026594</v>
      </c>
      <c r="AL49" s="309">
        <f t="shared" si="0"/>
        <v>49</v>
      </c>
      <c r="AM49" s="308">
        <v>61</v>
      </c>
    </row>
    <row r="50" spans="1:39" ht="23.1" customHeight="1">
      <c r="A50" s="537"/>
      <c r="B50" s="430">
        <v>50</v>
      </c>
      <c r="C50" s="538"/>
      <c r="D50" s="431" t="s">
        <v>359</v>
      </c>
      <c r="E50" s="520"/>
      <c r="F50" s="669">
        <v>212978.22672064777</v>
      </c>
      <c r="G50" s="672">
        <v>70</v>
      </c>
      <c r="H50" s="671">
        <v>91535.63562753037</v>
      </c>
      <c r="I50" s="672">
        <v>70</v>
      </c>
      <c r="J50" s="669">
        <v>95595.63562753037</v>
      </c>
      <c r="K50" s="672">
        <v>67</v>
      </c>
      <c r="L50" s="673">
        <v>25846.955465587045</v>
      </c>
      <c r="M50" s="674">
        <v>1058.3805668016196</v>
      </c>
      <c r="N50" s="672">
        <v>26</v>
      </c>
      <c r="O50" s="676">
        <v>16.599190283400812</v>
      </c>
      <c r="P50" s="672">
        <v>72</v>
      </c>
      <c r="Q50" s="674">
        <v>851.65991902834003</v>
      </c>
      <c r="R50" s="672">
        <v>24</v>
      </c>
      <c r="S50" s="677">
        <v>190.12145748987854</v>
      </c>
      <c r="T50" s="678">
        <v>1.6779129370361869</v>
      </c>
      <c r="U50" s="672">
        <v>74</v>
      </c>
      <c r="V50" s="679">
        <v>11.741463414634147</v>
      </c>
      <c r="W50" s="672">
        <v>72</v>
      </c>
      <c r="X50" s="678">
        <v>1.3990302338847689</v>
      </c>
      <c r="Y50" s="672">
        <v>65</v>
      </c>
      <c r="Z50" s="680">
        <v>2.0485519591141399</v>
      </c>
      <c r="AA50" s="681">
        <v>11992.892121101586</v>
      </c>
      <c r="AB50" s="672">
        <v>75</v>
      </c>
      <c r="AC50" s="682">
        <v>46965.729123390112</v>
      </c>
      <c r="AD50" s="672">
        <v>7</v>
      </c>
      <c r="AE50" s="681">
        <v>8023.147128780156</v>
      </c>
      <c r="AF50" s="672">
        <v>76</v>
      </c>
      <c r="AG50" s="683">
        <v>6636.3804573804573</v>
      </c>
      <c r="AH50" s="683">
        <v>20123.028842475709</v>
      </c>
      <c r="AI50" s="683">
        <v>551446.39024390245</v>
      </c>
      <c r="AJ50" s="683">
        <v>11224.625404069215</v>
      </c>
      <c r="AK50" s="683">
        <v>13594.970187393526</v>
      </c>
      <c r="AL50" s="309">
        <f t="shared" si="0"/>
        <v>50</v>
      </c>
      <c r="AM50" s="308">
        <v>69</v>
      </c>
    </row>
    <row r="51" spans="1:39" ht="23.1" customHeight="1">
      <c r="A51" s="537"/>
      <c r="B51" s="701">
        <v>52</v>
      </c>
      <c r="C51" s="361"/>
      <c r="D51" s="702" t="s">
        <v>360</v>
      </c>
      <c r="E51" s="363"/>
      <c r="F51" s="703">
        <v>233927.92214623882</v>
      </c>
      <c r="G51" s="704">
        <v>58</v>
      </c>
      <c r="H51" s="705">
        <v>88172.351394003155</v>
      </c>
      <c r="I51" s="704">
        <v>72</v>
      </c>
      <c r="J51" s="703">
        <v>120044.69752761704</v>
      </c>
      <c r="K51" s="704">
        <v>28</v>
      </c>
      <c r="L51" s="706">
        <v>25710.873224618623</v>
      </c>
      <c r="M51" s="707">
        <v>1081.1152025249867</v>
      </c>
      <c r="N51" s="704">
        <v>12</v>
      </c>
      <c r="O51" s="708">
        <v>17.096265123619148</v>
      </c>
      <c r="P51" s="704">
        <v>71</v>
      </c>
      <c r="Q51" s="707">
        <v>850.97317201472913</v>
      </c>
      <c r="R51" s="704">
        <v>25</v>
      </c>
      <c r="S51" s="709">
        <v>213.04576538663861</v>
      </c>
      <c r="T51" s="710">
        <v>1.7443557804593226</v>
      </c>
      <c r="U51" s="704">
        <v>65</v>
      </c>
      <c r="V51" s="711">
        <v>11.350769230769231</v>
      </c>
      <c r="W51" s="704">
        <v>73</v>
      </c>
      <c r="X51" s="710">
        <v>1.5240773938307473</v>
      </c>
      <c r="Y51" s="704">
        <v>16</v>
      </c>
      <c r="Z51" s="712">
        <v>1.8533333333333333</v>
      </c>
      <c r="AA51" s="713">
        <v>12404.378800557881</v>
      </c>
      <c r="AB51" s="704">
        <v>72</v>
      </c>
      <c r="AC51" s="714">
        <v>45436.606126321494</v>
      </c>
      <c r="AD51" s="704">
        <v>10</v>
      </c>
      <c r="AE51" s="713">
        <v>9255.9306428716282</v>
      </c>
      <c r="AF51" s="704">
        <v>51</v>
      </c>
      <c r="AG51" s="715">
        <v>6511.6400213162806</v>
      </c>
      <c r="AH51" s="715">
        <v>21637.649863760216</v>
      </c>
      <c r="AI51" s="715">
        <v>515740.43076923076</v>
      </c>
      <c r="AJ51" s="715">
        <v>14106.754651665946</v>
      </c>
      <c r="AK51" s="715">
        <v>12068.23950617284</v>
      </c>
      <c r="AL51" s="313">
        <f t="shared" si="0"/>
        <v>52</v>
      </c>
      <c r="AM51" s="308">
        <v>74</v>
      </c>
    </row>
    <row r="52" spans="1:39" ht="23.1" customHeight="1">
      <c r="A52" s="537"/>
      <c r="B52" s="430">
        <v>53</v>
      </c>
      <c r="C52" s="538"/>
      <c r="D52" s="431" t="s">
        <v>361</v>
      </c>
      <c r="E52" s="520"/>
      <c r="F52" s="669">
        <v>307736.72230652504</v>
      </c>
      <c r="G52" s="672">
        <v>5</v>
      </c>
      <c r="H52" s="671">
        <v>147831.35811836115</v>
      </c>
      <c r="I52" s="672">
        <v>12</v>
      </c>
      <c r="J52" s="669">
        <v>140803.07663125949</v>
      </c>
      <c r="K52" s="672">
        <v>4</v>
      </c>
      <c r="L52" s="673">
        <v>19102.287556904401</v>
      </c>
      <c r="M52" s="674">
        <v>915.44006069802731</v>
      </c>
      <c r="N52" s="672">
        <v>59</v>
      </c>
      <c r="O52" s="676">
        <v>27.769347496206375</v>
      </c>
      <c r="P52" s="672">
        <v>12</v>
      </c>
      <c r="Q52" s="674">
        <v>729.77996965098635</v>
      </c>
      <c r="R52" s="672">
        <v>61</v>
      </c>
      <c r="S52" s="677">
        <v>157.8907435508346</v>
      </c>
      <c r="T52" s="678">
        <v>1.9804815382702747</v>
      </c>
      <c r="U52" s="672">
        <v>10</v>
      </c>
      <c r="V52" s="679">
        <v>16.523224043715846</v>
      </c>
      <c r="W52" s="672">
        <v>11</v>
      </c>
      <c r="X52" s="678">
        <v>1.4486666320112285</v>
      </c>
      <c r="Y52" s="672">
        <v>54</v>
      </c>
      <c r="Z52" s="680">
        <v>1.8808265257087939</v>
      </c>
      <c r="AA52" s="681">
        <v>16973.781674373837</v>
      </c>
      <c r="AB52" s="672">
        <v>3</v>
      </c>
      <c r="AC52" s="682">
        <v>32218.558081852007</v>
      </c>
      <c r="AD52" s="672">
        <v>63</v>
      </c>
      <c r="AE52" s="681">
        <v>13318.390627242716</v>
      </c>
      <c r="AF52" s="672">
        <v>3</v>
      </c>
      <c r="AG52" s="683">
        <v>6432.5025549310167</v>
      </c>
      <c r="AH52" s="683">
        <v>33616.261240727697</v>
      </c>
      <c r="AI52" s="683">
        <v>532354.45355191256</v>
      </c>
      <c r="AJ52" s="683">
        <v>19293.908093777616</v>
      </c>
      <c r="AK52" s="683">
        <v>12098.421432003845</v>
      </c>
      <c r="AL52" s="309">
        <f t="shared" si="0"/>
        <v>53</v>
      </c>
      <c r="AM52" s="308">
        <v>30</v>
      </c>
    </row>
    <row r="53" spans="1:39" ht="23.1" customHeight="1">
      <c r="A53" s="537"/>
      <c r="B53" s="430">
        <v>54</v>
      </c>
      <c r="C53" s="538"/>
      <c r="D53" s="431" t="s">
        <v>362</v>
      </c>
      <c r="E53" s="520"/>
      <c r="F53" s="669">
        <v>253160.4360753221</v>
      </c>
      <c r="G53" s="672">
        <v>39</v>
      </c>
      <c r="H53" s="671">
        <v>104181.61546085234</v>
      </c>
      <c r="I53" s="672">
        <v>54</v>
      </c>
      <c r="J53" s="669">
        <v>133171.75421209118</v>
      </c>
      <c r="K53" s="672">
        <v>7</v>
      </c>
      <c r="L53" s="673">
        <v>15807.066402378592</v>
      </c>
      <c r="M53" s="674">
        <v>932.80475718533205</v>
      </c>
      <c r="N53" s="672">
        <v>57</v>
      </c>
      <c r="O53" s="676">
        <v>20.41625371655104</v>
      </c>
      <c r="P53" s="672">
        <v>48</v>
      </c>
      <c r="Q53" s="674">
        <v>780.0792864222002</v>
      </c>
      <c r="R53" s="672">
        <v>51</v>
      </c>
      <c r="S53" s="677">
        <v>132.30921704658076</v>
      </c>
      <c r="T53" s="678">
        <v>1.8080110497237569</v>
      </c>
      <c r="U53" s="672">
        <v>50</v>
      </c>
      <c r="V53" s="679">
        <v>11.868932038834952</v>
      </c>
      <c r="W53" s="672">
        <v>69</v>
      </c>
      <c r="X53" s="678">
        <v>1.5089569305043833</v>
      </c>
      <c r="Y53" s="672">
        <v>22</v>
      </c>
      <c r="Z53" s="680">
        <v>2.0187265917602994</v>
      </c>
      <c r="AA53" s="681">
        <v>15010.805664923311</v>
      </c>
      <c r="AB53" s="672">
        <v>11</v>
      </c>
      <c r="AC53" s="682">
        <v>42993.558282208593</v>
      </c>
      <c r="AD53" s="672">
        <v>14</v>
      </c>
      <c r="AE53" s="681">
        <v>11313.488254609751</v>
      </c>
      <c r="AF53" s="672">
        <v>7</v>
      </c>
      <c r="AG53" s="683">
        <v>5918.1187384044524</v>
      </c>
      <c r="AH53" s="683">
        <v>27139.702507437312</v>
      </c>
      <c r="AI53" s="683">
        <v>510287.62135922333</v>
      </c>
      <c r="AJ53" s="683">
        <v>17071.56650997332</v>
      </c>
      <c r="AK53" s="683">
        <v>11947.063670411984</v>
      </c>
      <c r="AL53" s="309">
        <f t="shared" si="0"/>
        <v>54</v>
      </c>
      <c r="AM53" s="308">
        <v>16</v>
      </c>
    </row>
    <row r="54" spans="1:39" ht="23.1" customHeight="1">
      <c r="A54" s="537"/>
      <c r="B54" s="430">
        <v>55</v>
      </c>
      <c r="C54" s="538"/>
      <c r="D54" s="431" t="s">
        <v>290</v>
      </c>
      <c r="E54" s="520"/>
      <c r="F54" s="669">
        <v>286876.23689727462</v>
      </c>
      <c r="G54" s="672">
        <v>14</v>
      </c>
      <c r="H54" s="671">
        <v>143529.88469601676</v>
      </c>
      <c r="I54" s="672">
        <v>16</v>
      </c>
      <c r="J54" s="669">
        <v>122121.64570230608</v>
      </c>
      <c r="K54" s="672">
        <v>24</v>
      </c>
      <c r="L54" s="673">
        <v>21224.706498951782</v>
      </c>
      <c r="M54" s="674">
        <v>1044.0251572327045</v>
      </c>
      <c r="N54" s="672">
        <v>30</v>
      </c>
      <c r="O54" s="676">
        <v>31.551362683438157</v>
      </c>
      <c r="P54" s="672">
        <v>5</v>
      </c>
      <c r="Q54" s="674">
        <v>833.22851153039835</v>
      </c>
      <c r="R54" s="672">
        <v>35</v>
      </c>
      <c r="S54" s="677">
        <v>179.24528301886792</v>
      </c>
      <c r="T54" s="678">
        <v>2.0119477911646588</v>
      </c>
      <c r="U54" s="672">
        <v>7</v>
      </c>
      <c r="V54" s="679">
        <v>17.823920265780732</v>
      </c>
      <c r="W54" s="672">
        <v>6</v>
      </c>
      <c r="X54" s="678">
        <v>1.471002641841741</v>
      </c>
      <c r="Y54" s="672">
        <v>42</v>
      </c>
      <c r="Z54" s="680">
        <v>1.7432748538011695</v>
      </c>
      <c r="AA54" s="681">
        <v>13657.364638954039</v>
      </c>
      <c r="AB54" s="672">
        <v>44</v>
      </c>
      <c r="AC54" s="682">
        <v>25522.369058713888</v>
      </c>
      <c r="AD54" s="672">
        <v>74</v>
      </c>
      <c r="AE54" s="681">
        <v>9963.5722226973394</v>
      </c>
      <c r="AF54" s="672">
        <v>24</v>
      </c>
      <c r="AG54" s="683">
        <v>6792.475679302248</v>
      </c>
      <c r="AH54" s="683">
        <v>27477.904618473895</v>
      </c>
      <c r="AI54" s="683">
        <v>454908.67109634553</v>
      </c>
      <c r="AJ54" s="683">
        <v>14656.441061768775</v>
      </c>
      <c r="AK54" s="683">
        <v>11841.152046783625</v>
      </c>
      <c r="AL54" s="309">
        <f t="shared" si="0"/>
        <v>55</v>
      </c>
      <c r="AM54" s="308">
        <v>48</v>
      </c>
    </row>
    <row r="55" spans="1:39" ht="23.1" customHeight="1">
      <c r="A55" s="537"/>
      <c r="B55" s="430">
        <v>57</v>
      </c>
      <c r="C55" s="538"/>
      <c r="D55" s="431" t="s">
        <v>363</v>
      </c>
      <c r="E55" s="520"/>
      <c r="F55" s="669">
        <v>216075.7187993681</v>
      </c>
      <c r="G55" s="672">
        <v>69</v>
      </c>
      <c r="H55" s="671">
        <v>107361.9589257504</v>
      </c>
      <c r="I55" s="672">
        <v>49</v>
      </c>
      <c r="J55" s="669">
        <v>89400.600315955773</v>
      </c>
      <c r="K55" s="672">
        <v>71</v>
      </c>
      <c r="L55" s="673">
        <v>19313.159557661926</v>
      </c>
      <c r="M55" s="674">
        <v>1066.1927330173776</v>
      </c>
      <c r="N55" s="672">
        <v>22</v>
      </c>
      <c r="O55" s="676">
        <v>23.854660347551341</v>
      </c>
      <c r="P55" s="672">
        <v>24</v>
      </c>
      <c r="Q55" s="674">
        <v>867.29857819905214</v>
      </c>
      <c r="R55" s="672">
        <v>16</v>
      </c>
      <c r="S55" s="677">
        <v>175.03949447077409</v>
      </c>
      <c r="T55" s="678">
        <v>1.7798192324788857</v>
      </c>
      <c r="U55" s="672">
        <v>59</v>
      </c>
      <c r="V55" s="679">
        <v>17.85430463576159</v>
      </c>
      <c r="W55" s="672">
        <v>5</v>
      </c>
      <c r="X55" s="678">
        <v>1.3287795992714027</v>
      </c>
      <c r="Y55" s="672">
        <v>74</v>
      </c>
      <c r="Z55" s="680">
        <v>1.8240072202166064</v>
      </c>
      <c r="AA55" s="681">
        <v>11386.607559107559</v>
      </c>
      <c r="AB55" s="672">
        <v>77</v>
      </c>
      <c r="AC55" s="682">
        <v>25207.759643916914</v>
      </c>
      <c r="AD55" s="672">
        <v>75</v>
      </c>
      <c r="AE55" s="681">
        <v>7757.4475668265932</v>
      </c>
      <c r="AF55" s="672">
        <v>77</v>
      </c>
      <c r="AG55" s="683">
        <v>6049.0994557149925</v>
      </c>
      <c r="AH55" s="683">
        <v>20266.103126389095</v>
      </c>
      <c r="AI55" s="683">
        <v>450067.01986754965</v>
      </c>
      <c r="AJ55" s="683">
        <v>10307.938069216758</v>
      </c>
      <c r="AK55" s="683">
        <v>11033.60108303249</v>
      </c>
      <c r="AL55" s="309">
        <f t="shared" si="0"/>
        <v>57</v>
      </c>
      <c r="AM55" s="308">
        <v>76</v>
      </c>
    </row>
    <row r="56" spans="1:39" ht="23.1" customHeight="1">
      <c r="A56" s="537"/>
      <c r="B56" s="430">
        <v>61</v>
      </c>
      <c r="C56" s="538"/>
      <c r="D56" s="431" t="s">
        <v>364</v>
      </c>
      <c r="E56" s="520"/>
      <c r="F56" s="669">
        <v>249699.04522613066</v>
      </c>
      <c r="G56" s="672">
        <v>43</v>
      </c>
      <c r="H56" s="671">
        <v>51437.035175879399</v>
      </c>
      <c r="I56" s="672">
        <v>77</v>
      </c>
      <c r="J56" s="669">
        <v>177411.95979899497</v>
      </c>
      <c r="K56" s="672">
        <v>2</v>
      </c>
      <c r="L56" s="673">
        <v>20850.050251256282</v>
      </c>
      <c r="M56" s="674">
        <v>840.2010050251256</v>
      </c>
      <c r="N56" s="672">
        <v>70</v>
      </c>
      <c r="O56" s="676">
        <v>13.06532663316583</v>
      </c>
      <c r="P56" s="672">
        <v>77</v>
      </c>
      <c r="Q56" s="674">
        <v>668.84422110552771</v>
      </c>
      <c r="R56" s="672">
        <v>70</v>
      </c>
      <c r="S56" s="677">
        <v>158.29145728643218</v>
      </c>
      <c r="T56" s="678">
        <v>1.5711722488038278</v>
      </c>
      <c r="U56" s="672">
        <v>77</v>
      </c>
      <c r="V56" s="679">
        <v>5.884615384615385</v>
      </c>
      <c r="W56" s="672">
        <v>77</v>
      </c>
      <c r="X56" s="678">
        <v>1.3831705484598047</v>
      </c>
      <c r="Y56" s="672">
        <v>68</v>
      </c>
      <c r="Z56" s="680">
        <v>2.0095238095238095</v>
      </c>
      <c r="AA56" s="681">
        <v>18915.15416825276</v>
      </c>
      <c r="AB56" s="672">
        <v>1</v>
      </c>
      <c r="AC56" s="682">
        <v>66901.76470588235</v>
      </c>
      <c r="AD56" s="672">
        <v>1</v>
      </c>
      <c r="AE56" s="681">
        <v>19177.06681151548</v>
      </c>
      <c r="AF56" s="672">
        <v>1</v>
      </c>
      <c r="AG56" s="683">
        <v>6554.7551342812003</v>
      </c>
      <c r="AH56" s="683">
        <v>29718.965311004784</v>
      </c>
      <c r="AI56" s="683">
        <v>393691.15384615387</v>
      </c>
      <c r="AJ56" s="683">
        <v>26525.154019534184</v>
      </c>
      <c r="AK56" s="683">
        <v>13171.936507936507</v>
      </c>
      <c r="AL56" s="309">
        <f t="shared" si="0"/>
        <v>61</v>
      </c>
      <c r="AM56" s="308">
        <v>78</v>
      </c>
    </row>
    <row r="57" spans="1:39" ht="23.1" customHeight="1">
      <c r="A57" s="537"/>
      <c r="B57" s="430">
        <v>62</v>
      </c>
      <c r="C57" s="538"/>
      <c r="D57" s="431" t="s">
        <v>365</v>
      </c>
      <c r="E57" s="520"/>
      <c r="F57" s="669">
        <v>261035.10171568627</v>
      </c>
      <c r="G57" s="672">
        <v>33</v>
      </c>
      <c r="H57" s="671">
        <v>116669.71446078431</v>
      </c>
      <c r="I57" s="672">
        <v>38</v>
      </c>
      <c r="J57" s="669">
        <v>127742.13970588235</v>
      </c>
      <c r="K57" s="672">
        <v>14</v>
      </c>
      <c r="L57" s="673">
        <v>16623.247549019608</v>
      </c>
      <c r="M57" s="674">
        <v>1072.0588235294117</v>
      </c>
      <c r="N57" s="672">
        <v>17</v>
      </c>
      <c r="O57" s="676">
        <v>28.799019607843135</v>
      </c>
      <c r="P57" s="672">
        <v>9</v>
      </c>
      <c r="Q57" s="674">
        <v>911.1519607843137</v>
      </c>
      <c r="R57" s="672">
        <v>10</v>
      </c>
      <c r="S57" s="677">
        <v>132.10784313725489</v>
      </c>
      <c r="T57" s="678">
        <v>1.8092135345221765</v>
      </c>
      <c r="U57" s="672">
        <v>48</v>
      </c>
      <c r="V57" s="679">
        <v>14.148936170212766</v>
      </c>
      <c r="W57" s="672">
        <v>45</v>
      </c>
      <c r="X57" s="678">
        <v>1.4037659717552118</v>
      </c>
      <c r="Y57" s="672">
        <v>63</v>
      </c>
      <c r="Z57" s="680">
        <v>1.9155844155844155</v>
      </c>
      <c r="AA57" s="681">
        <v>13458.308144310357</v>
      </c>
      <c r="AB57" s="672">
        <v>51</v>
      </c>
      <c r="AC57" s="682">
        <v>28632.326917293234</v>
      </c>
      <c r="AD57" s="672">
        <v>70</v>
      </c>
      <c r="AE57" s="681">
        <v>9987.3130209830415</v>
      </c>
      <c r="AF57" s="672">
        <v>22</v>
      </c>
      <c r="AG57" s="683">
        <v>6568.7990314769977</v>
      </c>
      <c r="AH57" s="683">
        <v>24348.953246456334</v>
      </c>
      <c r="AI57" s="683">
        <v>405116.96595744678</v>
      </c>
      <c r="AJ57" s="683">
        <v>14019.850168123739</v>
      </c>
      <c r="AK57" s="683">
        <v>12583.08905380334</v>
      </c>
      <c r="AL57" s="309">
        <f t="shared" si="0"/>
        <v>62</v>
      </c>
      <c r="AM57" s="308">
        <v>51</v>
      </c>
    </row>
    <row r="58" spans="1:39" ht="23.1" customHeight="1">
      <c r="A58" s="537"/>
      <c r="B58" s="430">
        <v>68</v>
      </c>
      <c r="C58" s="538"/>
      <c r="D58" s="431" t="s">
        <v>366</v>
      </c>
      <c r="E58" s="520"/>
      <c r="F58" s="669">
        <v>307631.09207708779</v>
      </c>
      <c r="G58" s="672">
        <v>6</v>
      </c>
      <c r="H58" s="671">
        <v>156802.44111349038</v>
      </c>
      <c r="I58" s="672">
        <v>6</v>
      </c>
      <c r="J58" s="669">
        <v>130431.67737330479</v>
      </c>
      <c r="K58" s="672">
        <v>10</v>
      </c>
      <c r="L58" s="673">
        <v>20396.973590292648</v>
      </c>
      <c r="M58" s="674">
        <v>1160.7423269093506</v>
      </c>
      <c r="N58" s="672">
        <v>3</v>
      </c>
      <c r="O58" s="676">
        <v>30.83511777301927</v>
      </c>
      <c r="P58" s="672">
        <v>7</v>
      </c>
      <c r="Q58" s="674">
        <v>964.09707351891495</v>
      </c>
      <c r="R58" s="672">
        <v>3</v>
      </c>
      <c r="S58" s="677">
        <v>165.81013561741614</v>
      </c>
      <c r="T58" s="678">
        <v>2.0349280531299963</v>
      </c>
      <c r="U58" s="672">
        <v>5</v>
      </c>
      <c r="V58" s="679">
        <v>19.483796296296298</v>
      </c>
      <c r="W58" s="672">
        <v>3</v>
      </c>
      <c r="X58" s="678">
        <v>1.4883393795809581</v>
      </c>
      <c r="Y58" s="672">
        <v>33</v>
      </c>
      <c r="Z58" s="680">
        <v>1.9681446405510117</v>
      </c>
      <c r="AA58" s="681">
        <v>13024.028768282364</v>
      </c>
      <c r="AB58" s="672">
        <v>60</v>
      </c>
      <c r="AC58" s="682">
        <v>26099.586551027682</v>
      </c>
      <c r="AD58" s="672">
        <v>73</v>
      </c>
      <c r="AE58" s="681">
        <v>9089.9258817091977</v>
      </c>
      <c r="AF58" s="672">
        <v>57</v>
      </c>
      <c r="AG58" s="683">
        <v>6250.2537182852147</v>
      </c>
      <c r="AH58" s="683">
        <v>26502.961505349896</v>
      </c>
      <c r="AI58" s="683">
        <v>508519.02777777775</v>
      </c>
      <c r="AJ58" s="683">
        <v>13528.89464721996</v>
      </c>
      <c r="AK58" s="683">
        <v>12301.403357727077</v>
      </c>
      <c r="AL58" s="309">
        <f t="shared" si="0"/>
        <v>68</v>
      </c>
      <c r="AM58" s="308">
        <v>25</v>
      </c>
    </row>
    <row r="59" spans="1:39" ht="23.1" customHeight="1">
      <c r="A59" s="537"/>
      <c r="B59" s="430">
        <v>69</v>
      </c>
      <c r="C59" s="538"/>
      <c r="D59" s="431" t="s">
        <v>367</v>
      </c>
      <c r="E59" s="520"/>
      <c r="F59" s="669">
        <v>327919.98516320472</v>
      </c>
      <c r="G59" s="672">
        <v>4</v>
      </c>
      <c r="H59" s="671">
        <v>175084.48071216617</v>
      </c>
      <c r="I59" s="672">
        <v>4</v>
      </c>
      <c r="J59" s="669">
        <v>131723.41246290802</v>
      </c>
      <c r="K59" s="672">
        <v>8</v>
      </c>
      <c r="L59" s="673">
        <v>21112.091988130564</v>
      </c>
      <c r="M59" s="674">
        <v>1134.86646884273</v>
      </c>
      <c r="N59" s="672">
        <v>5</v>
      </c>
      <c r="O59" s="676">
        <v>29.376854599406528</v>
      </c>
      <c r="P59" s="672">
        <v>8</v>
      </c>
      <c r="Q59" s="674">
        <v>928.04154302670622</v>
      </c>
      <c r="R59" s="672">
        <v>5</v>
      </c>
      <c r="S59" s="677">
        <v>177.44807121661722</v>
      </c>
      <c r="T59" s="678">
        <v>1.9831350503333769</v>
      </c>
      <c r="U59" s="672">
        <v>9</v>
      </c>
      <c r="V59" s="679">
        <v>16.742424242424242</v>
      </c>
      <c r="W59" s="672">
        <v>10</v>
      </c>
      <c r="X59" s="678">
        <v>1.5227817745803358</v>
      </c>
      <c r="Y59" s="672">
        <v>18</v>
      </c>
      <c r="Z59" s="680">
        <v>1.9473244147157192</v>
      </c>
      <c r="AA59" s="681">
        <v>14570.378403322566</v>
      </c>
      <c r="AB59" s="672">
        <v>16</v>
      </c>
      <c r="AC59" s="682">
        <v>35597.870286576166</v>
      </c>
      <c r="AD59" s="672">
        <v>44</v>
      </c>
      <c r="AE59" s="681">
        <v>9320.9007874015751</v>
      </c>
      <c r="AF59" s="672">
        <v>44</v>
      </c>
      <c r="AG59" s="683">
        <v>6109.7252039501936</v>
      </c>
      <c r="AH59" s="683">
        <v>28895.028108249444</v>
      </c>
      <c r="AI59" s="683">
        <v>595994.64646464644</v>
      </c>
      <c r="AJ59" s="683">
        <v>14193.697841726618</v>
      </c>
      <c r="AK59" s="683">
        <v>11897.617056856187</v>
      </c>
      <c r="AL59" s="309">
        <f t="shared" si="0"/>
        <v>69</v>
      </c>
      <c r="AM59" s="308">
        <v>32</v>
      </c>
    </row>
    <row r="60" spans="1:39" ht="23.1" customHeight="1">
      <c r="A60" s="537"/>
      <c r="B60" s="430">
        <v>71</v>
      </c>
      <c r="C60" s="538"/>
      <c r="D60" s="431" t="s">
        <v>368</v>
      </c>
      <c r="E60" s="520"/>
      <c r="F60" s="669">
        <v>302021.8029739777</v>
      </c>
      <c r="G60" s="672">
        <v>8</v>
      </c>
      <c r="H60" s="671">
        <v>182830.35315985131</v>
      </c>
      <c r="I60" s="672">
        <v>3</v>
      </c>
      <c r="J60" s="669">
        <v>102464.18215613383</v>
      </c>
      <c r="K60" s="672">
        <v>62</v>
      </c>
      <c r="L60" s="673">
        <v>16727.267657992565</v>
      </c>
      <c r="M60" s="674">
        <v>997.39776951672866</v>
      </c>
      <c r="N60" s="672">
        <v>41</v>
      </c>
      <c r="O60" s="676">
        <v>35.130111524163574</v>
      </c>
      <c r="P60" s="672">
        <v>3</v>
      </c>
      <c r="Q60" s="674">
        <v>821.74721189591082</v>
      </c>
      <c r="R60" s="672">
        <v>37</v>
      </c>
      <c r="S60" s="677">
        <v>140.5204460966543</v>
      </c>
      <c r="T60" s="678">
        <v>2.1284010436079015</v>
      </c>
      <c r="U60" s="672">
        <v>3</v>
      </c>
      <c r="V60" s="679">
        <v>17.497354497354497</v>
      </c>
      <c r="W60" s="672">
        <v>7</v>
      </c>
      <c r="X60" s="678">
        <v>1.4910653698258312</v>
      </c>
      <c r="Y60" s="672">
        <v>31</v>
      </c>
      <c r="Z60" s="680">
        <v>2.013227513227513</v>
      </c>
      <c r="AA60" s="681">
        <v>14227.10182996235</v>
      </c>
      <c r="AB60" s="672">
        <v>25</v>
      </c>
      <c r="AC60" s="682">
        <v>29743.794980344723</v>
      </c>
      <c r="AD60" s="672">
        <v>69</v>
      </c>
      <c r="AE60" s="681">
        <v>8362.5197208737864</v>
      </c>
      <c r="AF60" s="672">
        <v>72</v>
      </c>
      <c r="AG60" s="683">
        <v>5912.7923784494087</v>
      </c>
      <c r="AH60" s="683">
        <v>30280.978382407753</v>
      </c>
      <c r="AI60" s="683">
        <v>520437.72486772487</v>
      </c>
      <c r="AJ60" s="683">
        <v>12469.06356028048</v>
      </c>
      <c r="AK60" s="683">
        <v>11903.796296296296</v>
      </c>
      <c r="AL60" s="309">
        <f t="shared" si="0"/>
        <v>71</v>
      </c>
      <c r="AM60" s="308">
        <v>79</v>
      </c>
    </row>
    <row r="61" spans="1:39" ht="23.1" customHeight="1">
      <c r="A61" s="537"/>
      <c r="B61" s="430">
        <v>73</v>
      </c>
      <c r="C61" s="538"/>
      <c r="D61" s="431" t="s">
        <v>369</v>
      </c>
      <c r="E61" s="520"/>
      <c r="F61" s="669">
        <v>268151.59384103207</v>
      </c>
      <c r="G61" s="672">
        <v>26</v>
      </c>
      <c r="H61" s="671">
        <v>135490.49937578029</v>
      </c>
      <c r="I61" s="672">
        <v>20</v>
      </c>
      <c r="J61" s="669">
        <v>113073.97836038285</v>
      </c>
      <c r="K61" s="672">
        <v>41</v>
      </c>
      <c r="L61" s="673">
        <v>19587.116104868914</v>
      </c>
      <c r="M61" s="674">
        <v>972.20141489804416</v>
      </c>
      <c r="N61" s="672">
        <v>49</v>
      </c>
      <c r="O61" s="676">
        <v>23.054515189346649</v>
      </c>
      <c r="P61" s="672">
        <v>33</v>
      </c>
      <c r="Q61" s="674">
        <v>790.34540158135667</v>
      </c>
      <c r="R61" s="672">
        <v>48</v>
      </c>
      <c r="S61" s="677">
        <v>158.80149812734084</v>
      </c>
      <c r="T61" s="678">
        <v>1.9340381816625289</v>
      </c>
      <c r="U61" s="672">
        <v>15</v>
      </c>
      <c r="V61" s="679">
        <v>16.938628158844764</v>
      </c>
      <c r="W61" s="672">
        <v>9</v>
      </c>
      <c r="X61" s="678">
        <v>1.4763058129738837</v>
      </c>
      <c r="Y61" s="672">
        <v>41</v>
      </c>
      <c r="Z61" s="680">
        <v>2.033805031446541</v>
      </c>
      <c r="AA61" s="681">
        <v>14261.299161188943</v>
      </c>
      <c r="AB61" s="672">
        <v>24</v>
      </c>
      <c r="AC61" s="682">
        <v>34695.617007672634</v>
      </c>
      <c r="AD61" s="672">
        <v>48</v>
      </c>
      <c r="AE61" s="681">
        <v>9691.0182609315925</v>
      </c>
      <c r="AF61" s="672">
        <v>32</v>
      </c>
      <c r="AG61" s="683">
        <v>6064.6617703904139</v>
      </c>
      <c r="AH61" s="683">
        <v>27581.897097851212</v>
      </c>
      <c r="AI61" s="683">
        <v>587696.155234657</v>
      </c>
      <c r="AJ61" s="683">
        <v>14306.906592249368</v>
      </c>
      <c r="AK61" s="683">
        <v>12334.33962264151</v>
      </c>
      <c r="AL61" s="309">
        <f t="shared" si="0"/>
        <v>73</v>
      </c>
      <c r="AM61" s="308">
        <v>41</v>
      </c>
    </row>
    <row r="62" spans="1:39" ht="23.1" customHeight="1">
      <c r="A62" s="537"/>
      <c r="B62" s="430">
        <v>74</v>
      </c>
      <c r="C62" s="538"/>
      <c r="D62" s="431" t="s">
        <v>370</v>
      </c>
      <c r="E62" s="520"/>
      <c r="F62" s="669">
        <v>220538.08585858587</v>
      </c>
      <c r="G62" s="672">
        <v>67</v>
      </c>
      <c r="H62" s="671">
        <v>95345.513468013465</v>
      </c>
      <c r="I62" s="672">
        <v>67</v>
      </c>
      <c r="J62" s="669">
        <v>106287.93434343435</v>
      </c>
      <c r="K62" s="672">
        <v>54</v>
      </c>
      <c r="L62" s="673">
        <v>18904.638047138047</v>
      </c>
      <c r="M62" s="674">
        <v>981.81818181818187</v>
      </c>
      <c r="N62" s="672">
        <v>46</v>
      </c>
      <c r="O62" s="676">
        <v>20.117845117845118</v>
      </c>
      <c r="P62" s="672">
        <v>53</v>
      </c>
      <c r="Q62" s="674">
        <v>799.41077441077437</v>
      </c>
      <c r="R62" s="672">
        <v>45</v>
      </c>
      <c r="S62" s="677">
        <v>162.2895622895623</v>
      </c>
      <c r="T62" s="678">
        <v>1.7540294924554183</v>
      </c>
      <c r="U62" s="672">
        <v>63</v>
      </c>
      <c r="V62" s="679">
        <v>15.150627615062762</v>
      </c>
      <c r="W62" s="672">
        <v>28</v>
      </c>
      <c r="X62" s="678">
        <v>1.3943350531746868</v>
      </c>
      <c r="Y62" s="672">
        <v>66</v>
      </c>
      <c r="Z62" s="680">
        <v>1.8651452282157677</v>
      </c>
      <c r="AA62" s="681">
        <v>12806.063150691627</v>
      </c>
      <c r="AB62" s="672">
        <v>66</v>
      </c>
      <c r="AC62" s="682">
        <v>31281.543772438552</v>
      </c>
      <c r="AD62" s="672">
        <v>66</v>
      </c>
      <c r="AE62" s="681">
        <v>9535.5736293611244</v>
      </c>
      <c r="AF62" s="672">
        <v>35</v>
      </c>
      <c r="AG62" s="683">
        <v>6245.4699666295883</v>
      </c>
      <c r="AH62" s="683">
        <v>22462.212448559672</v>
      </c>
      <c r="AI62" s="683">
        <v>473935.02092050208</v>
      </c>
      <c r="AJ62" s="683">
        <v>13295.784563546384</v>
      </c>
      <c r="AK62" s="683">
        <v>11648.708506224066</v>
      </c>
      <c r="AL62" s="309">
        <f t="shared" si="0"/>
        <v>74</v>
      </c>
      <c r="AM62" s="308">
        <v>37</v>
      </c>
    </row>
    <row r="63" spans="1:39" ht="23.1" customHeight="1">
      <c r="A63" s="537"/>
      <c r="B63" s="430">
        <v>76</v>
      </c>
      <c r="C63" s="538"/>
      <c r="D63" s="431" t="s">
        <v>371</v>
      </c>
      <c r="E63" s="520"/>
      <c r="F63" s="669">
        <v>273186.62561958533</v>
      </c>
      <c r="G63" s="672">
        <v>24</v>
      </c>
      <c r="H63" s="671">
        <v>129392.78862980045</v>
      </c>
      <c r="I63" s="672">
        <v>26</v>
      </c>
      <c r="J63" s="669">
        <v>122067.84810999526</v>
      </c>
      <c r="K63" s="672">
        <v>25</v>
      </c>
      <c r="L63" s="673">
        <v>21725.988879789664</v>
      </c>
      <c r="M63" s="674">
        <v>1065.2471876212232</v>
      </c>
      <c r="N63" s="672">
        <v>23</v>
      </c>
      <c r="O63" s="676">
        <v>23.740356019137106</v>
      </c>
      <c r="P63" s="672">
        <v>26</v>
      </c>
      <c r="Q63" s="674">
        <v>859.69139261238729</v>
      </c>
      <c r="R63" s="672">
        <v>19</v>
      </c>
      <c r="S63" s="677">
        <v>181.81543898969872</v>
      </c>
      <c r="T63" s="678">
        <v>1.9178184731415993</v>
      </c>
      <c r="U63" s="672">
        <v>19</v>
      </c>
      <c r="V63" s="679">
        <v>15.937000726216413</v>
      </c>
      <c r="W63" s="672">
        <v>20</v>
      </c>
      <c r="X63" s="678">
        <v>1.5379806173761763</v>
      </c>
      <c r="Y63" s="672">
        <v>9</v>
      </c>
      <c r="Z63" s="680">
        <v>1.8832942180499253</v>
      </c>
      <c r="AA63" s="681">
        <v>13372.159247655516</v>
      </c>
      <c r="AB63" s="672">
        <v>52</v>
      </c>
      <c r="AC63" s="682">
        <v>34199.224080381857</v>
      </c>
      <c r="AD63" s="672">
        <v>53</v>
      </c>
      <c r="AE63" s="681">
        <v>9232.2561994516909</v>
      </c>
      <c r="AF63" s="672">
        <v>53</v>
      </c>
      <c r="AG63" s="683">
        <v>6344.9853102224233</v>
      </c>
      <c r="AH63" s="683">
        <v>25645.374030945022</v>
      </c>
      <c r="AI63" s="683">
        <v>545033.05900508352</v>
      </c>
      <c r="AJ63" s="683">
        <v>14199.031089407743</v>
      </c>
      <c r="AK63" s="683">
        <v>11949.474148353602</v>
      </c>
      <c r="AL63" s="309">
        <f t="shared" si="0"/>
        <v>76</v>
      </c>
      <c r="AM63" s="537">
        <v>72</v>
      </c>
    </row>
    <row r="64" spans="1:39" ht="23.1" customHeight="1">
      <c r="A64" s="537"/>
      <c r="B64" s="430">
        <v>82</v>
      </c>
      <c r="C64" s="538"/>
      <c r="D64" s="431" t="s">
        <v>372</v>
      </c>
      <c r="E64" s="520"/>
      <c r="F64" s="669">
        <v>244899.46400000001</v>
      </c>
      <c r="G64" s="672">
        <v>48</v>
      </c>
      <c r="H64" s="671">
        <v>99533.744000000006</v>
      </c>
      <c r="I64" s="672">
        <v>61</v>
      </c>
      <c r="J64" s="669">
        <v>121446.372</v>
      </c>
      <c r="K64" s="672">
        <v>26</v>
      </c>
      <c r="L64" s="673">
        <v>23919.348000000002</v>
      </c>
      <c r="M64" s="674">
        <v>1068.08</v>
      </c>
      <c r="N64" s="672">
        <v>20</v>
      </c>
      <c r="O64" s="676">
        <v>20.36</v>
      </c>
      <c r="P64" s="672">
        <v>49</v>
      </c>
      <c r="Q64" s="674">
        <v>871.64</v>
      </c>
      <c r="R64" s="672">
        <v>15</v>
      </c>
      <c r="S64" s="677">
        <v>176.07999999999998</v>
      </c>
      <c r="T64" s="678">
        <v>1.800539285446783</v>
      </c>
      <c r="U64" s="672">
        <v>53</v>
      </c>
      <c r="V64" s="679">
        <v>11.986247544204323</v>
      </c>
      <c r="W64" s="672">
        <v>67</v>
      </c>
      <c r="X64" s="678">
        <v>1.5276490294158138</v>
      </c>
      <c r="Y64" s="672">
        <v>14</v>
      </c>
      <c r="Z64" s="680">
        <v>1.9736483416628805</v>
      </c>
      <c r="AA64" s="681">
        <v>12734.486875493989</v>
      </c>
      <c r="AB64" s="672">
        <v>67</v>
      </c>
      <c r="AC64" s="682">
        <v>40785.831830847404</v>
      </c>
      <c r="AD64" s="672">
        <v>22</v>
      </c>
      <c r="AE64" s="681">
        <v>9120.6083090510383</v>
      </c>
      <c r="AF64" s="672">
        <v>55</v>
      </c>
      <c r="AG64" s="683">
        <v>6882.8694751381217</v>
      </c>
      <c r="AH64" s="683">
        <v>22928.943899333382</v>
      </c>
      <c r="AI64" s="683">
        <v>488869.07662082516</v>
      </c>
      <c r="AJ64" s="683">
        <v>13933.088431003625</v>
      </c>
      <c r="AK64" s="683">
        <v>13584.363925488415</v>
      </c>
      <c r="AL64" s="309">
        <f t="shared" si="0"/>
        <v>82</v>
      </c>
      <c r="AM64" s="538">
        <v>2</v>
      </c>
    </row>
    <row r="65" spans="1:39" ht="23.1" customHeight="1">
      <c r="A65" s="537"/>
      <c r="B65" s="430">
        <v>83</v>
      </c>
      <c r="C65" s="538"/>
      <c r="D65" s="431" t="s">
        <v>373</v>
      </c>
      <c r="E65" s="520"/>
      <c r="F65" s="669">
        <v>273224.31623931625</v>
      </c>
      <c r="G65" s="672">
        <v>23</v>
      </c>
      <c r="H65" s="671">
        <v>141072.33333333334</v>
      </c>
      <c r="I65" s="672">
        <v>18</v>
      </c>
      <c r="J65" s="669">
        <v>110461.47435897436</v>
      </c>
      <c r="K65" s="672">
        <v>50</v>
      </c>
      <c r="L65" s="673">
        <v>21690.508547008547</v>
      </c>
      <c r="M65" s="674">
        <v>1054.1880341880342</v>
      </c>
      <c r="N65" s="672">
        <v>28</v>
      </c>
      <c r="O65" s="676">
        <v>25.555555555555554</v>
      </c>
      <c r="P65" s="672">
        <v>20</v>
      </c>
      <c r="Q65" s="674">
        <v>866.88034188034192</v>
      </c>
      <c r="R65" s="672">
        <v>17</v>
      </c>
      <c r="S65" s="677">
        <v>161.75213675213675</v>
      </c>
      <c r="T65" s="678">
        <v>1.8965866709907573</v>
      </c>
      <c r="U65" s="672">
        <v>27</v>
      </c>
      <c r="V65" s="679">
        <v>13.76923076923077</v>
      </c>
      <c r="W65" s="672">
        <v>52</v>
      </c>
      <c r="X65" s="678">
        <v>1.520680305644565</v>
      </c>
      <c r="Y65" s="672">
        <v>20</v>
      </c>
      <c r="Z65" s="680">
        <v>2.0354029062087187</v>
      </c>
      <c r="AA65" s="681">
        <v>13665.595810623063</v>
      </c>
      <c r="AB65" s="672">
        <v>43</v>
      </c>
      <c r="AC65" s="682">
        <v>40090.99587077969</v>
      </c>
      <c r="AD65" s="672">
        <v>26</v>
      </c>
      <c r="AE65" s="681">
        <v>8379.4161506791588</v>
      </c>
      <c r="AF65" s="672">
        <v>71</v>
      </c>
      <c r="AG65" s="683">
        <v>6588.2385773624092</v>
      </c>
      <c r="AH65" s="683">
        <v>25917.986865574832</v>
      </c>
      <c r="AI65" s="683">
        <v>552022.17391304346</v>
      </c>
      <c r="AJ65" s="683">
        <v>12742.413113137787</v>
      </c>
      <c r="AK65" s="683">
        <v>13409.719947159841</v>
      </c>
      <c r="AL65" s="309">
        <f t="shared" si="0"/>
        <v>83</v>
      </c>
      <c r="AM65" s="308">
        <v>47</v>
      </c>
    </row>
    <row r="66" spans="1:39" ht="23.1" customHeight="1">
      <c r="A66" s="537"/>
      <c r="B66" s="430">
        <v>86</v>
      </c>
      <c r="C66" s="538"/>
      <c r="D66" s="431" t="s">
        <v>374</v>
      </c>
      <c r="E66" s="520"/>
      <c r="F66" s="669">
        <v>198528.5792238109</v>
      </c>
      <c r="G66" s="672">
        <v>74</v>
      </c>
      <c r="H66" s="671">
        <v>96211.170411438579</v>
      </c>
      <c r="I66" s="672">
        <v>65</v>
      </c>
      <c r="J66" s="669">
        <v>83506.903997665591</v>
      </c>
      <c r="K66" s="672">
        <v>74</v>
      </c>
      <c r="L66" s="673">
        <v>18810.504814706739</v>
      </c>
      <c r="M66" s="674">
        <v>778.58185001459003</v>
      </c>
      <c r="N66" s="672">
        <v>75</v>
      </c>
      <c r="O66" s="676">
        <v>19.22964692150569</v>
      </c>
      <c r="P66" s="672">
        <v>59</v>
      </c>
      <c r="Q66" s="674">
        <v>617.79982491975488</v>
      </c>
      <c r="R66" s="672">
        <v>75</v>
      </c>
      <c r="S66" s="677">
        <v>141.55237817332943</v>
      </c>
      <c r="T66" s="678">
        <v>1.7936436548984334</v>
      </c>
      <c r="U66" s="672">
        <v>55</v>
      </c>
      <c r="V66" s="679">
        <v>11.757207890743551</v>
      </c>
      <c r="W66" s="672">
        <v>71</v>
      </c>
      <c r="X66" s="678">
        <v>1.4574910258832421</v>
      </c>
      <c r="Y66" s="672">
        <v>50</v>
      </c>
      <c r="Z66" s="680">
        <v>1.9072356215213357</v>
      </c>
      <c r="AA66" s="681">
        <v>14216.169522336913</v>
      </c>
      <c r="AB66" s="672">
        <v>26</v>
      </c>
      <c r="AC66" s="682">
        <v>42554.940758905526</v>
      </c>
      <c r="AD66" s="672">
        <v>15</v>
      </c>
      <c r="AE66" s="681">
        <v>9274.034610149718</v>
      </c>
      <c r="AF66" s="672">
        <v>48</v>
      </c>
      <c r="AG66" s="683">
        <v>6967.5313445741458</v>
      </c>
      <c r="AH66" s="683">
        <v>25498.742260700099</v>
      </c>
      <c r="AI66" s="683">
        <v>500327.28528072836</v>
      </c>
      <c r="AJ66" s="683">
        <v>13516.822218023804</v>
      </c>
      <c r="AK66" s="683">
        <v>13288.72397443826</v>
      </c>
      <c r="AL66" s="309">
        <f t="shared" si="0"/>
        <v>86</v>
      </c>
      <c r="AM66" s="308">
        <v>83</v>
      </c>
    </row>
    <row r="67" spans="1:39" ht="23.1" customHeight="1">
      <c r="A67" s="537"/>
      <c r="B67" s="430">
        <v>87</v>
      </c>
      <c r="C67" s="538"/>
      <c r="D67" s="431" t="s">
        <v>375</v>
      </c>
      <c r="E67" s="520"/>
      <c r="F67" s="669">
        <v>175592.37476808907</v>
      </c>
      <c r="G67" s="672">
        <v>76</v>
      </c>
      <c r="H67" s="671">
        <v>70543.181818181823</v>
      </c>
      <c r="I67" s="672">
        <v>76</v>
      </c>
      <c r="J67" s="669">
        <v>90626.948051948057</v>
      </c>
      <c r="K67" s="672">
        <v>70</v>
      </c>
      <c r="L67" s="673">
        <v>14422.244897959185</v>
      </c>
      <c r="M67" s="674">
        <v>789.61038961038957</v>
      </c>
      <c r="N67" s="672">
        <v>74</v>
      </c>
      <c r="O67" s="676">
        <v>14.935064935064934</v>
      </c>
      <c r="P67" s="672">
        <v>75</v>
      </c>
      <c r="Q67" s="674">
        <v>659.09090909090912</v>
      </c>
      <c r="R67" s="672">
        <v>71</v>
      </c>
      <c r="S67" s="677">
        <v>115.58441558441559</v>
      </c>
      <c r="T67" s="678">
        <v>1.5831766917293233</v>
      </c>
      <c r="U67" s="672">
        <v>76</v>
      </c>
      <c r="V67" s="679">
        <v>8.5527950310559007</v>
      </c>
      <c r="W67" s="672">
        <v>76</v>
      </c>
      <c r="X67" s="678">
        <v>1.3787473610133709</v>
      </c>
      <c r="Y67" s="672">
        <v>69</v>
      </c>
      <c r="Z67" s="680">
        <v>1.848314606741573</v>
      </c>
      <c r="AA67" s="681">
        <v>14046.347580884536</v>
      </c>
      <c r="AB67" s="672">
        <v>33</v>
      </c>
      <c r="AC67" s="682">
        <v>55225.526506899056</v>
      </c>
      <c r="AD67" s="672">
        <v>3</v>
      </c>
      <c r="AE67" s="681">
        <v>9973.0349122090647</v>
      </c>
      <c r="AF67" s="672">
        <v>23</v>
      </c>
      <c r="AG67" s="683">
        <v>6750.8380373425962</v>
      </c>
      <c r="AH67" s="683">
        <v>22237.850093984962</v>
      </c>
      <c r="AI67" s="683">
        <v>472332.60869565216</v>
      </c>
      <c r="AJ67" s="683">
        <v>13750.295566502464</v>
      </c>
      <c r="AK67" s="683">
        <v>12477.672552166934</v>
      </c>
      <c r="AL67" s="309">
        <f t="shared" si="0"/>
        <v>87</v>
      </c>
      <c r="AM67" s="308">
        <v>97</v>
      </c>
    </row>
    <row r="68" spans="1:39" ht="23.1" customHeight="1">
      <c r="A68" s="537"/>
      <c r="B68" s="430">
        <v>89</v>
      </c>
      <c r="C68" s="538"/>
      <c r="D68" s="431" t="s">
        <v>376</v>
      </c>
      <c r="E68" s="520"/>
      <c r="F68" s="669">
        <v>222513.71195039459</v>
      </c>
      <c r="G68" s="672">
        <v>64</v>
      </c>
      <c r="H68" s="671">
        <v>104908.54002254791</v>
      </c>
      <c r="I68" s="672">
        <v>52</v>
      </c>
      <c r="J68" s="669">
        <v>94638.035512965056</v>
      </c>
      <c r="K68" s="672">
        <v>68</v>
      </c>
      <c r="L68" s="673">
        <v>22967.136414881625</v>
      </c>
      <c r="M68" s="674">
        <v>927.31116121758748</v>
      </c>
      <c r="N68" s="672">
        <v>58</v>
      </c>
      <c r="O68" s="676">
        <v>19.898534385569334</v>
      </c>
      <c r="P68" s="672">
        <v>55</v>
      </c>
      <c r="Q68" s="674">
        <v>727.90304396843294</v>
      </c>
      <c r="R68" s="672">
        <v>63</v>
      </c>
      <c r="S68" s="677">
        <v>179.50958286358511</v>
      </c>
      <c r="T68" s="678">
        <v>1.8092763137898544</v>
      </c>
      <c r="U68" s="672">
        <v>47</v>
      </c>
      <c r="V68" s="679">
        <v>15.345609065155807</v>
      </c>
      <c r="W68" s="672">
        <v>27</v>
      </c>
      <c r="X68" s="678">
        <v>1.4013010144815303</v>
      </c>
      <c r="Y68" s="672">
        <v>64</v>
      </c>
      <c r="Z68" s="680">
        <v>1.9631025278693672</v>
      </c>
      <c r="AA68" s="681">
        <v>13262.530448367968</v>
      </c>
      <c r="AB68" s="672">
        <v>53</v>
      </c>
      <c r="AC68" s="682">
        <v>34356.239616023631</v>
      </c>
      <c r="AD68" s="672">
        <v>52</v>
      </c>
      <c r="AE68" s="681">
        <v>9278.1362254766518</v>
      </c>
      <c r="AF68" s="672">
        <v>47</v>
      </c>
      <c r="AG68" s="683">
        <v>6517.4278173238426</v>
      </c>
      <c r="AH68" s="683">
        <v>23995.5822011489</v>
      </c>
      <c r="AI68" s="683">
        <v>527217.42209631728</v>
      </c>
      <c r="AJ68" s="683">
        <v>13001.461705258267</v>
      </c>
      <c r="AK68" s="683">
        <v>12794.379023394567</v>
      </c>
      <c r="AL68" s="309">
        <f t="shared" si="0"/>
        <v>89</v>
      </c>
      <c r="AM68" s="308">
        <v>84</v>
      </c>
    </row>
    <row r="69" spans="1:39" ht="23.1" customHeight="1">
      <c r="A69" s="537"/>
      <c r="B69" s="430">
        <v>90</v>
      </c>
      <c r="C69" s="538"/>
      <c r="D69" s="431" t="s">
        <v>377</v>
      </c>
      <c r="E69" s="520"/>
      <c r="F69" s="669">
        <v>234619.82948673787</v>
      </c>
      <c r="G69" s="672">
        <v>57</v>
      </c>
      <c r="H69" s="671">
        <v>110193.45504650362</v>
      </c>
      <c r="I69" s="672">
        <v>46</v>
      </c>
      <c r="J69" s="669">
        <v>104978.61694798485</v>
      </c>
      <c r="K69" s="672">
        <v>59</v>
      </c>
      <c r="L69" s="673">
        <v>19447.757492249399</v>
      </c>
      <c r="M69" s="674">
        <v>969.51429555632092</v>
      </c>
      <c r="N69" s="672">
        <v>50</v>
      </c>
      <c r="O69" s="676">
        <v>20.427144333448158</v>
      </c>
      <c r="P69" s="672">
        <v>47</v>
      </c>
      <c r="Q69" s="674">
        <v>799.6210816396831</v>
      </c>
      <c r="R69" s="672">
        <v>43</v>
      </c>
      <c r="S69" s="677">
        <v>149.46606958318981</v>
      </c>
      <c r="T69" s="678">
        <v>1.7700834961804939</v>
      </c>
      <c r="U69" s="672">
        <v>60</v>
      </c>
      <c r="V69" s="679">
        <v>13.745362563237775</v>
      </c>
      <c r="W69" s="672">
        <v>55</v>
      </c>
      <c r="X69" s="678">
        <v>1.4169215525782966</v>
      </c>
      <c r="Y69" s="672">
        <v>58</v>
      </c>
      <c r="Z69" s="680">
        <v>2.0228163171237612</v>
      </c>
      <c r="AA69" s="681">
        <v>13671.518195869046</v>
      </c>
      <c r="AB69" s="672">
        <v>42</v>
      </c>
      <c r="AC69" s="682">
        <v>39245.687645687649</v>
      </c>
      <c r="AD69" s="672">
        <v>28</v>
      </c>
      <c r="AE69" s="681">
        <v>9265.5414855127547</v>
      </c>
      <c r="AF69" s="672">
        <v>49</v>
      </c>
      <c r="AG69" s="683">
        <v>6432.361854847898</v>
      </c>
      <c r="AH69" s="683">
        <v>24199.728726239118</v>
      </c>
      <c r="AI69" s="683">
        <v>539446.20573355816</v>
      </c>
      <c r="AJ69" s="683">
        <v>13128.545427131348</v>
      </c>
      <c r="AK69" s="683">
        <v>13011.48651763079</v>
      </c>
      <c r="AL69" s="309">
        <f t="shared" si="0"/>
        <v>90</v>
      </c>
      <c r="AM69" s="308">
        <v>90</v>
      </c>
    </row>
    <row r="70" spans="1:39" ht="23.1" customHeight="1">
      <c r="A70" s="537"/>
      <c r="B70" s="430">
        <v>91</v>
      </c>
      <c r="C70" s="538"/>
      <c r="D70" s="431" t="s">
        <v>378</v>
      </c>
      <c r="E70" s="520"/>
      <c r="F70" s="669">
        <v>244877.97210300429</v>
      </c>
      <c r="G70" s="672">
        <v>49</v>
      </c>
      <c r="H70" s="671">
        <v>95295.321888412014</v>
      </c>
      <c r="I70" s="672">
        <v>68</v>
      </c>
      <c r="J70" s="669">
        <v>125933.53004291846</v>
      </c>
      <c r="K70" s="672">
        <v>16</v>
      </c>
      <c r="L70" s="673">
        <v>23649.120171673821</v>
      </c>
      <c r="M70" s="674">
        <v>1068.4549356223176</v>
      </c>
      <c r="N70" s="672">
        <v>18</v>
      </c>
      <c r="O70" s="676">
        <v>21.459227467811161</v>
      </c>
      <c r="P70" s="672">
        <v>41</v>
      </c>
      <c r="Q70" s="674">
        <v>901.60944206008583</v>
      </c>
      <c r="R70" s="672">
        <v>11</v>
      </c>
      <c r="S70" s="677">
        <v>145.38626609442059</v>
      </c>
      <c r="T70" s="678">
        <v>1.7029524000803373</v>
      </c>
      <c r="U70" s="672">
        <v>69</v>
      </c>
      <c r="V70" s="679">
        <v>11.99</v>
      </c>
      <c r="W70" s="672">
        <v>66</v>
      </c>
      <c r="X70" s="678">
        <v>1.4128287516363203</v>
      </c>
      <c r="Y70" s="672">
        <v>59</v>
      </c>
      <c r="Z70" s="680">
        <v>1.9837638376383764</v>
      </c>
      <c r="AA70" s="681">
        <v>13458.324684514684</v>
      </c>
      <c r="AB70" s="672">
        <v>50</v>
      </c>
      <c r="AC70" s="682">
        <v>37037.214345287743</v>
      </c>
      <c r="AD70" s="672">
        <v>41</v>
      </c>
      <c r="AE70" s="681">
        <v>9886.2912735849059</v>
      </c>
      <c r="AF70" s="672">
        <v>26</v>
      </c>
      <c r="AG70" s="683">
        <v>8199.7693452380954</v>
      </c>
      <c r="AH70" s="683">
        <v>22918.886322554728</v>
      </c>
      <c r="AI70" s="683">
        <v>444076.2</v>
      </c>
      <c r="AJ70" s="683">
        <v>13967.636558372011</v>
      </c>
      <c r="AK70" s="683">
        <v>16266.40590405904</v>
      </c>
      <c r="AL70" s="309">
        <f t="shared" si="0"/>
        <v>91</v>
      </c>
      <c r="AM70" s="308">
        <v>77</v>
      </c>
    </row>
    <row r="71" spans="1:39" ht="23.1" customHeight="1">
      <c r="A71" s="537"/>
      <c r="B71" s="430">
        <v>94</v>
      </c>
      <c r="C71" s="538"/>
      <c r="D71" s="431" t="s">
        <v>379</v>
      </c>
      <c r="E71" s="520"/>
      <c r="F71" s="669">
        <v>242363.21240105541</v>
      </c>
      <c r="G71" s="672">
        <v>52</v>
      </c>
      <c r="H71" s="671">
        <v>100711.4709762533</v>
      </c>
      <c r="I71" s="672">
        <v>59</v>
      </c>
      <c r="J71" s="669">
        <v>122643.17282321899</v>
      </c>
      <c r="K71" s="672">
        <v>22</v>
      </c>
      <c r="L71" s="673">
        <v>19008.568601583112</v>
      </c>
      <c r="M71" s="674">
        <v>952.37467018469658</v>
      </c>
      <c r="N71" s="672">
        <v>53</v>
      </c>
      <c r="O71" s="676">
        <v>17.678100263852244</v>
      </c>
      <c r="P71" s="672">
        <v>69</v>
      </c>
      <c r="Q71" s="674">
        <v>786.74142480211083</v>
      </c>
      <c r="R71" s="672">
        <v>50</v>
      </c>
      <c r="S71" s="677">
        <v>147.9551451187335</v>
      </c>
      <c r="T71" s="678">
        <v>1.8149328161795262</v>
      </c>
      <c r="U71" s="672">
        <v>45</v>
      </c>
      <c r="V71" s="679">
        <v>13.944029850746269</v>
      </c>
      <c r="W71" s="672">
        <v>50</v>
      </c>
      <c r="X71" s="678">
        <v>1.4836924624800871</v>
      </c>
      <c r="Y71" s="672">
        <v>36</v>
      </c>
      <c r="Z71" s="680">
        <v>2.1270619705751228</v>
      </c>
      <c r="AA71" s="681">
        <v>14021.623797893451</v>
      </c>
      <c r="AB71" s="672">
        <v>35</v>
      </c>
      <c r="AC71" s="682">
        <v>40855.924538399784</v>
      </c>
      <c r="AD71" s="672">
        <v>21</v>
      </c>
      <c r="AE71" s="681">
        <v>10506.727509041591</v>
      </c>
      <c r="AF71" s="672">
        <v>12</v>
      </c>
      <c r="AG71" s="683">
        <v>6040.0314399496965</v>
      </c>
      <c r="AH71" s="683">
        <v>25448.305166920625</v>
      </c>
      <c r="AI71" s="683">
        <v>569696.23134328355</v>
      </c>
      <c r="AJ71" s="683">
        <v>15588.752410497191</v>
      </c>
      <c r="AK71" s="683">
        <v>12847.521176995097</v>
      </c>
      <c r="AL71" s="309">
        <f t="shared" si="0"/>
        <v>94</v>
      </c>
      <c r="AM71" s="308">
        <v>44</v>
      </c>
    </row>
    <row r="72" spans="1:39" ht="23.1" customHeight="1">
      <c r="A72" s="537"/>
      <c r="B72" s="430">
        <v>96</v>
      </c>
      <c r="C72" s="538"/>
      <c r="D72" s="431" t="s">
        <v>380</v>
      </c>
      <c r="E72" s="520"/>
      <c r="F72" s="669">
        <v>402350.25862068968</v>
      </c>
      <c r="G72" s="672">
        <v>1</v>
      </c>
      <c r="H72" s="671">
        <v>220433.36206896551</v>
      </c>
      <c r="I72" s="672">
        <v>2</v>
      </c>
      <c r="J72" s="669">
        <v>163353.87931034484</v>
      </c>
      <c r="K72" s="672">
        <v>3</v>
      </c>
      <c r="L72" s="673">
        <v>18563.017241379312</v>
      </c>
      <c r="M72" s="674">
        <v>793.10344827586209</v>
      </c>
      <c r="N72" s="672">
        <v>73</v>
      </c>
      <c r="O72" s="676">
        <v>46.551724137931032</v>
      </c>
      <c r="P72" s="672">
        <v>2</v>
      </c>
      <c r="Q72" s="674">
        <v>619.82758620689651</v>
      </c>
      <c r="R72" s="672">
        <v>74</v>
      </c>
      <c r="S72" s="677">
        <v>126.72413793103448</v>
      </c>
      <c r="T72" s="678">
        <v>2.902173913043478</v>
      </c>
      <c r="U72" s="672">
        <v>1</v>
      </c>
      <c r="V72" s="679">
        <v>22.203703703703702</v>
      </c>
      <c r="W72" s="672">
        <v>1</v>
      </c>
      <c r="X72" s="678">
        <v>1.6189151599443672</v>
      </c>
      <c r="Y72" s="672">
        <v>2</v>
      </c>
      <c r="Z72" s="680">
        <v>2.0884353741496597</v>
      </c>
      <c r="AA72" s="681">
        <v>17480.385767790263</v>
      </c>
      <c r="AB72" s="672">
        <v>2</v>
      </c>
      <c r="AC72" s="682">
        <v>21326.330275229357</v>
      </c>
      <c r="AD72" s="672">
        <v>76</v>
      </c>
      <c r="AE72" s="681">
        <v>16279.252577319588</v>
      </c>
      <c r="AF72" s="672">
        <v>2</v>
      </c>
      <c r="AG72" s="683">
        <v>7014.0390879478828</v>
      </c>
      <c r="AH72" s="683">
        <v>50731.119565217392</v>
      </c>
      <c r="AI72" s="683">
        <v>473523.51851851854</v>
      </c>
      <c r="AJ72" s="683">
        <v>26354.728789986093</v>
      </c>
      <c r="AK72" s="683">
        <v>14648.367346938776</v>
      </c>
      <c r="AL72" s="309">
        <f t="shared" si="0"/>
        <v>96</v>
      </c>
      <c r="AM72" s="308">
        <v>65</v>
      </c>
    </row>
    <row r="73" spans="1:39" ht="23.1" customHeight="1">
      <c r="A73" s="537"/>
      <c r="B73" s="430">
        <v>97</v>
      </c>
      <c r="C73" s="538"/>
      <c r="D73" s="431" t="s">
        <v>381</v>
      </c>
      <c r="E73" s="520"/>
      <c r="F73" s="669">
        <v>391129.31034482759</v>
      </c>
      <c r="G73" s="672">
        <v>2</v>
      </c>
      <c r="H73" s="671">
        <v>172205.71428571429</v>
      </c>
      <c r="I73" s="672">
        <v>5</v>
      </c>
      <c r="J73" s="669">
        <v>197367.04433497536</v>
      </c>
      <c r="K73" s="672">
        <v>1</v>
      </c>
      <c r="L73" s="673">
        <v>21556.551724137931</v>
      </c>
      <c r="M73" s="674">
        <v>1290.6403940886698</v>
      </c>
      <c r="N73" s="672">
        <v>1</v>
      </c>
      <c r="O73" s="676">
        <v>33.004926108374384</v>
      </c>
      <c r="P73" s="672">
        <v>4</v>
      </c>
      <c r="Q73" s="674">
        <v>1078.3251231527095</v>
      </c>
      <c r="R73" s="672">
        <v>1</v>
      </c>
      <c r="S73" s="677">
        <v>179.31034482758622</v>
      </c>
      <c r="T73" s="678">
        <v>2.0389312977099237</v>
      </c>
      <c r="U73" s="672">
        <v>4</v>
      </c>
      <c r="V73" s="679">
        <v>13.761194029850746</v>
      </c>
      <c r="W73" s="672">
        <v>53</v>
      </c>
      <c r="X73" s="678">
        <v>1.7455459113750571</v>
      </c>
      <c r="Y73" s="672">
        <v>1</v>
      </c>
      <c r="Z73" s="680">
        <v>1.6456043956043955</v>
      </c>
      <c r="AA73" s="681">
        <v>14863.206664170722</v>
      </c>
      <c r="AB73" s="672">
        <v>12</v>
      </c>
      <c r="AC73" s="682">
        <v>37915.1409978308</v>
      </c>
      <c r="AD73" s="672">
        <v>32</v>
      </c>
      <c r="AE73" s="681">
        <v>10485.608479455639</v>
      </c>
      <c r="AF73" s="672">
        <v>13</v>
      </c>
      <c r="AG73" s="683">
        <v>7305.4757929883135</v>
      </c>
      <c r="AH73" s="683">
        <v>30305.057251908398</v>
      </c>
      <c r="AI73" s="683">
        <v>521757.61194029852</v>
      </c>
      <c r="AJ73" s="683">
        <v>18303.11100959342</v>
      </c>
      <c r="AK73" s="683">
        <v>12021.923076923076</v>
      </c>
      <c r="AL73" s="309">
        <f t="shared" si="0"/>
        <v>97</v>
      </c>
      <c r="AM73" s="308">
        <v>11</v>
      </c>
    </row>
    <row r="74" spans="1:39" ht="23.1" customHeight="1">
      <c r="A74" s="537"/>
      <c r="B74" s="430">
        <v>98</v>
      </c>
      <c r="C74" s="538"/>
      <c r="D74" s="431" t="s">
        <v>413</v>
      </c>
      <c r="E74" s="520"/>
      <c r="F74" s="669">
        <v>210715.09803921569</v>
      </c>
      <c r="G74" s="672">
        <v>71</v>
      </c>
      <c r="H74" s="671">
        <v>105481.81084198385</v>
      </c>
      <c r="I74" s="672">
        <v>51</v>
      </c>
      <c r="J74" s="669">
        <v>84724.740484429072</v>
      </c>
      <c r="K74" s="672">
        <v>73</v>
      </c>
      <c r="L74" s="673">
        <v>20508.546712802767</v>
      </c>
      <c r="M74" s="674">
        <v>900</v>
      </c>
      <c r="N74" s="672">
        <v>62</v>
      </c>
      <c r="O74" s="676">
        <v>18.569780853517877</v>
      </c>
      <c r="P74" s="672">
        <v>62</v>
      </c>
      <c r="Q74" s="674">
        <v>735.29411764705878</v>
      </c>
      <c r="R74" s="672">
        <v>59</v>
      </c>
      <c r="S74" s="677">
        <v>146.13610149942329</v>
      </c>
      <c r="T74" s="678">
        <v>1.7914904523901063</v>
      </c>
      <c r="U74" s="672">
        <v>58</v>
      </c>
      <c r="V74" s="679">
        <v>14.093167701863354</v>
      </c>
      <c r="W74" s="672">
        <v>46</v>
      </c>
      <c r="X74" s="678">
        <v>1.3664313725490196</v>
      </c>
      <c r="Y74" s="672">
        <v>70</v>
      </c>
      <c r="Z74" s="680">
        <v>2.3670086819258089</v>
      </c>
      <c r="AA74" s="681">
        <v>13068.888332498747</v>
      </c>
      <c r="AB74" s="672">
        <v>58</v>
      </c>
      <c r="AC74" s="682">
        <v>40305.301895107979</v>
      </c>
      <c r="AD74" s="672">
        <v>23</v>
      </c>
      <c r="AE74" s="681">
        <v>8432.5967167948565</v>
      </c>
      <c r="AF74" s="672">
        <v>69</v>
      </c>
      <c r="AG74" s="683">
        <v>5928.9463154384794</v>
      </c>
      <c r="AH74" s="683">
        <v>23412.788671023965</v>
      </c>
      <c r="AI74" s="683">
        <v>568029.37888198753</v>
      </c>
      <c r="AJ74" s="683">
        <v>11522.564705882352</v>
      </c>
      <c r="AK74" s="683">
        <v>14033.867403314916</v>
      </c>
      <c r="AL74" s="309">
        <f t="shared" si="0"/>
        <v>98</v>
      </c>
      <c r="AM74" s="308">
        <v>53</v>
      </c>
    </row>
    <row r="75" spans="1:39" ht="23.1" customHeight="1">
      <c r="A75" s="537"/>
      <c r="B75" s="430">
        <v>99</v>
      </c>
      <c r="C75" s="538"/>
      <c r="D75" s="431" t="s">
        <v>383</v>
      </c>
      <c r="E75" s="520"/>
      <c r="F75" s="669">
        <v>263138.46153846156</v>
      </c>
      <c r="G75" s="672">
        <v>30</v>
      </c>
      <c r="H75" s="671">
        <v>153197.37179487178</v>
      </c>
      <c r="I75" s="672">
        <v>7</v>
      </c>
      <c r="J75" s="669">
        <v>90662.243589743593</v>
      </c>
      <c r="K75" s="672">
        <v>69</v>
      </c>
      <c r="L75" s="673">
        <v>19278.846153846152</v>
      </c>
      <c r="M75" s="674">
        <v>1035.2564102564102</v>
      </c>
      <c r="N75" s="672">
        <v>34</v>
      </c>
      <c r="O75" s="676">
        <v>22.435897435897438</v>
      </c>
      <c r="P75" s="672">
        <v>34</v>
      </c>
      <c r="Q75" s="674">
        <v>845.51282051282044</v>
      </c>
      <c r="R75" s="672">
        <v>30</v>
      </c>
      <c r="S75" s="677">
        <v>167.30769230769232</v>
      </c>
      <c r="T75" s="678">
        <v>1.6928792569659443</v>
      </c>
      <c r="U75" s="672">
        <v>71</v>
      </c>
      <c r="V75" s="679">
        <v>14.571428571428571</v>
      </c>
      <c r="W75" s="672">
        <v>38</v>
      </c>
      <c r="X75" s="678">
        <v>1.3290371493555724</v>
      </c>
      <c r="Y75" s="672">
        <v>73</v>
      </c>
      <c r="Z75" s="680">
        <v>1.8045977011494252</v>
      </c>
      <c r="AA75" s="681">
        <v>15014.48427212875</v>
      </c>
      <c r="AB75" s="672">
        <v>10</v>
      </c>
      <c r="AC75" s="682">
        <v>46860.372549019608</v>
      </c>
      <c r="AD75" s="672">
        <v>8</v>
      </c>
      <c r="AE75" s="681">
        <v>8068.0604677695383</v>
      </c>
      <c r="AF75" s="672">
        <v>74</v>
      </c>
      <c r="AG75" s="683">
        <v>6385.3503184713372</v>
      </c>
      <c r="AH75" s="683">
        <v>25417.708978328174</v>
      </c>
      <c r="AI75" s="683">
        <v>682822.57142857148</v>
      </c>
      <c r="AJ75" s="683">
        <v>10722.752084912812</v>
      </c>
      <c r="AK75" s="683">
        <v>11522.988505747126</v>
      </c>
      <c r="AL75" s="309">
        <f t="shared" si="0"/>
        <v>99</v>
      </c>
      <c r="AM75" s="308">
        <v>42</v>
      </c>
    </row>
    <row r="76" spans="1:39" ht="23.1" customHeight="1">
      <c r="A76" s="537"/>
      <c r="B76" s="430">
        <v>100</v>
      </c>
      <c r="C76" s="538"/>
      <c r="D76" s="431" t="s">
        <v>414</v>
      </c>
      <c r="E76" s="520"/>
      <c r="F76" s="669">
        <v>262924.58083832334</v>
      </c>
      <c r="G76" s="672">
        <v>31</v>
      </c>
      <c r="H76" s="671">
        <v>112718.5628742515</v>
      </c>
      <c r="I76" s="672">
        <v>43</v>
      </c>
      <c r="J76" s="669">
        <v>128983.38323353294</v>
      </c>
      <c r="K76" s="672">
        <v>13</v>
      </c>
      <c r="L76" s="673">
        <v>21222.634730538921</v>
      </c>
      <c r="M76" s="674">
        <v>1125.1497005988024</v>
      </c>
      <c r="N76" s="672">
        <v>8</v>
      </c>
      <c r="O76" s="676">
        <v>23.652694610778443</v>
      </c>
      <c r="P76" s="672">
        <v>28</v>
      </c>
      <c r="Q76" s="674">
        <v>946.10778443113782</v>
      </c>
      <c r="R76" s="672">
        <v>4</v>
      </c>
      <c r="S76" s="677">
        <v>155.38922155688624</v>
      </c>
      <c r="T76" s="678">
        <v>1.7932410856838743</v>
      </c>
      <c r="U76" s="672">
        <v>56</v>
      </c>
      <c r="V76" s="679">
        <v>17.025316455696203</v>
      </c>
      <c r="W76" s="672">
        <v>8</v>
      </c>
      <c r="X76" s="678">
        <v>1.3553797468354429</v>
      </c>
      <c r="Y76" s="672">
        <v>72</v>
      </c>
      <c r="Z76" s="680">
        <v>2.1406551059730252</v>
      </c>
      <c r="AA76" s="681">
        <v>13031.133699361922</v>
      </c>
      <c r="AB76" s="672">
        <v>59</v>
      </c>
      <c r="AC76" s="682">
        <v>27991.078066914499</v>
      </c>
      <c r="AD76" s="672">
        <v>71</v>
      </c>
      <c r="AE76" s="681">
        <v>10058.475367732897</v>
      </c>
      <c r="AF76" s="672">
        <v>19</v>
      </c>
      <c r="AG76" s="683">
        <v>6380.1620162016197</v>
      </c>
      <c r="AH76" s="683">
        <v>23367.964342735497</v>
      </c>
      <c r="AI76" s="683">
        <v>476556.96202531643</v>
      </c>
      <c r="AJ76" s="683">
        <v>13633.053797468354</v>
      </c>
      <c r="AK76" s="683">
        <v>13657.726396917149</v>
      </c>
      <c r="AL76" s="309">
        <f t="shared" si="0"/>
        <v>100</v>
      </c>
      <c r="AM76" s="308">
        <v>35</v>
      </c>
    </row>
    <row r="77" spans="1:39" ht="23.1" customHeight="1">
      <c r="A77" s="537"/>
      <c r="B77" s="430">
        <v>101</v>
      </c>
      <c r="C77" s="538"/>
      <c r="D77" s="431" t="s">
        <v>385</v>
      </c>
      <c r="E77" s="520"/>
      <c r="F77" s="669">
        <v>236469.52380952382</v>
      </c>
      <c r="G77" s="672">
        <v>54</v>
      </c>
      <c r="H77" s="671">
        <v>88350.112044817928</v>
      </c>
      <c r="I77" s="672">
        <v>71</v>
      </c>
      <c r="J77" s="669">
        <v>130432.10084033613</v>
      </c>
      <c r="K77" s="672">
        <v>9</v>
      </c>
      <c r="L77" s="673">
        <v>17687.310924369747</v>
      </c>
      <c r="M77" s="674">
        <v>895.51820728291318</v>
      </c>
      <c r="N77" s="672">
        <v>64</v>
      </c>
      <c r="O77" s="676">
        <v>15.686274509803921</v>
      </c>
      <c r="P77" s="672">
        <v>74</v>
      </c>
      <c r="Q77" s="674">
        <v>739.21568627450984</v>
      </c>
      <c r="R77" s="672">
        <v>58</v>
      </c>
      <c r="S77" s="677">
        <v>140.61624649859942</v>
      </c>
      <c r="T77" s="678">
        <v>1.6837660306537379</v>
      </c>
      <c r="U77" s="672">
        <v>73</v>
      </c>
      <c r="V77" s="679">
        <v>8.9464285714285712</v>
      </c>
      <c r="W77" s="672">
        <v>75</v>
      </c>
      <c r="X77" s="678">
        <v>1.4672224327396741</v>
      </c>
      <c r="Y77" s="672">
        <v>47</v>
      </c>
      <c r="Z77" s="680">
        <v>2.0119521912350598</v>
      </c>
      <c r="AA77" s="681">
        <v>15682.63421883708</v>
      </c>
      <c r="AB77" s="672">
        <v>6</v>
      </c>
      <c r="AC77" s="682">
        <v>62956.067864271456</v>
      </c>
      <c r="AD77" s="672">
        <v>2</v>
      </c>
      <c r="AE77" s="681">
        <v>12025.893595041322</v>
      </c>
      <c r="AF77" s="672">
        <v>5</v>
      </c>
      <c r="AG77" s="683">
        <v>6251.8514851485152</v>
      </c>
      <c r="AH77" s="683">
        <v>26405.886768845794</v>
      </c>
      <c r="AI77" s="683">
        <v>563231.96428571432</v>
      </c>
      <c r="AJ77" s="683">
        <v>17644.660856384995</v>
      </c>
      <c r="AK77" s="683">
        <v>12578.426294820718</v>
      </c>
      <c r="AL77" s="309">
        <f t="shared" ref="AL77:AL89" si="1">B77</f>
        <v>101</v>
      </c>
      <c r="AM77" s="308">
        <v>62</v>
      </c>
    </row>
    <row r="78" spans="1:39" ht="23.1" customHeight="1">
      <c r="A78" s="537"/>
      <c r="B78" s="430">
        <v>102</v>
      </c>
      <c r="C78" s="538"/>
      <c r="D78" s="431" t="s">
        <v>386</v>
      </c>
      <c r="E78" s="520"/>
      <c r="F78" s="669">
        <v>254786.49967040212</v>
      </c>
      <c r="G78" s="672">
        <v>38</v>
      </c>
      <c r="H78" s="671">
        <v>120994.28477257746</v>
      </c>
      <c r="I78" s="672">
        <v>35</v>
      </c>
      <c r="J78" s="669">
        <v>112802.39947264337</v>
      </c>
      <c r="K78" s="672">
        <v>43</v>
      </c>
      <c r="L78" s="673">
        <v>20989.815425181278</v>
      </c>
      <c r="M78" s="674">
        <v>1033.0257086354648</v>
      </c>
      <c r="N78" s="672">
        <v>35</v>
      </c>
      <c r="O78" s="676">
        <v>19.578114700065917</v>
      </c>
      <c r="P78" s="672">
        <v>57</v>
      </c>
      <c r="Q78" s="674">
        <v>850.4284772577455</v>
      </c>
      <c r="R78" s="672">
        <v>26</v>
      </c>
      <c r="S78" s="677">
        <v>163.01911667765324</v>
      </c>
      <c r="T78" s="678">
        <v>1.7975240890817434</v>
      </c>
      <c r="U78" s="672">
        <v>54</v>
      </c>
      <c r="V78" s="679">
        <v>14.30976430976431</v>
      </c>
      <c r="W78" s="672">
        <v>43</v>
      </c>
      <c r="X78" s="678">
        <v>1.4088830323230757</v>
      </c>
      <c r="Y78" s="672">
        <v>60</v>
      </c>
      <c r="Z78" s="680">
        <v>2.3222806308127781</v>
      </c>
      <c r="AA78" s="681">
        <v>13721.151620575811</v>
      </c>
      <c r="AB78" s="672">
        <v>39</v>
      </c>
      <c r="AC78" s="682">
        <v>43187.842352941174</v>
      </c>
      <c r="AD78" s="672">
        <v>12</v>
      </c>
      <c r="AE78" s="681">
        <v>9414.6808978873232</v>
      </c>
      <c r="AF78" s="672">
        <v>39</v>
      </c>
      <c r="AG78" s="683">
        <v>5544.410586801323</v>
      </c>
      <c r="AH78" s="683">
        <v>24664.100567928021</v>
      </c>
      <c r="AI78" s="683">
        <v>618007.84511784511</v>
      </c>
      <c r="AJ78" s="683">
        <v>13264.18417176963</v>
      </c>
      <c r="AK78" s="683">
        <v>12875.677315002022</v>
      </c>
      <c r="AL78" s="309">
        <f t="shared" si="1"/>
        <v>102</v>
      </c>
      <c r="AM78" s="308">
        <v>73</v>
      </c>
    </row>
    <row r="79" spans="1:39" ht="23.1" customHeight="1">
      <c r="A79" s="537"/>
      <c r="B79" s="430">
        <v>103</v>
      </c>
      <c r="C79" s="538"/>
      <c r="D79" s="431" t="s">
        <v>387</v>
      </c>
      <c r="E79" s="520"/>
      <c r="F79" s="669">
        <v>202638.63031914894</v>
      </c>
      <c r="G79" s="672">
        <v>72</v>
      </c>
      <c r="H79" s="671">
        <v>86514.587765957447</v>
      </c>
      <c r="I79" s="672">
        <v>74</v>
      </c>
      <c r="J79" s="669">
        <v>98881.070478723399</v>
      </c>
      <c r="K79" s="672">
        <v>64</v>
      </c>
      <c r="L79" s="673">
        <v>17242.972074468085</v>
      </c>
      <c r="M79" s="674">
        <v>899.06914893617011</v>
      </c>
      <c r="N79" s="672">
        <v>63</v>
      </c>
      <c r="O79" s="676">
        <v>16.023936170212767</v>
      </c>
      <c r="P79" s="672">
        <v>73</v>
      </c>
      <c r="Q79" s="674">
        <v>749.73404255319144</v>
      </c>
      <c r="R79" s="672">
        <v>55</v>
      </c>
      <c r="S79" s="677">
        <v>133.31117021276594</v>
      </c>
      <c r="T79" s="678">
        <v>1.7367253364886852</v>
      </c>
      <c r="U79" s="672">
        <v>66</v>
      </c>
      <c r="V79" s="679">
        <v>11.950207468879668</v>
      </c>
      <c r="W79" s="672">
        <v>68</v>
      </c>
      <c r="X79" s="678">
        <v>1.4523767293366443</v>
      </c>
      <c r="Y79" s="672">
        <v>52</v>
      </c>
      <c r="Z79" s="680">
        <v>2.1082294264339154</v>
      </c>
      <c r="AA79" s="681">
        <v>12977.708226877874</v>
      </c>
      <c r="AB79" s="672">
        <v>62</v>
      </c>
      <c r="AC79" s="682">
        <v>45179.840277777781</v>
      </c>
      <c r="AD79" s="672">
        <v>11</v>
      </c>
      <c r="AE79" s="681">
        <v>9080.8530255846617</v>
      </c>
      <c r="AF79" s="672">
        <v>58</v>
      </c>
      <c r="AG79" s="683">
        <v>6135.1857109060802</v>
      </c>
      <c r="AH79" s="683">
        <v>22538.714687176453</v>
      </c>
      <c r="AI79" s="683">
        <v>539908.46473029046</v>
      </c>
      <c r="AJ79" s="683">
        <v>13188.819616885421</v>
      </c>
      <c r="AK79" s="683">
        <v>12934.379052369077</v>
      </c>
      <c r="AL79" s="309">
        <f t="shared" si="1"/>
        <v>103</v>
      </c>
      <c r="AM79" s="308">
        <v>9</v>
      </c>
    </row>
    <row r="80" spans="1:39" ht="23.1" customHeight="1">
      <c r="A80" s="537"/>
      <c r="B80" s="430">
        <v>104</v>
      </c>
      <c r="C80" s="538"/>
      <c r="D80" s="431" t="s">
        <v>388</v>
      </c>
      <c r="E80" s="520"/>
      <c r="F80" s="669">
        <v>225791.20418848167</v>
      </c>
      <c r="G80" s="672">
        <v>62</v>
      </c>
      <c r="H80" s="671">
        <v>102398.74345549739</v>
      </c>
      <c r="I80" s="672">
        <v>55</v>
      </c>
      <c r="J80" s="669">
        <v>104385.39267015707</v>
      </c>
      <c r="K80" s="672">
        <v>60</v>
      </c>
      <c r="L80" s="673">
        <v>19007.068062827224</v>
      </c>
      <c r="M80" s="674">
        <v>892.67015706806274</v>
      </c>
      <c r="N80" s="672">
        <v>65</v>
      </c>
      <c r="O80" s="676">
        <v>19.633507853403142</v>
      </c>
      <c r="P80" s="672">
        <v>56</v>
      </c>
      <c r="Q80" s="674">
        <v>729.31937172774872</v>
      </c>
      <c r="R80" s="672">
        <v>62</v>
      </c>
      <c r="S80" s="677">
        <v>143.717277486911</v>
      </c>
      <c r="T80" s="678">
        <v>1.7026392961876833</v>
      </c>
      <c r="U80" s="672">
        <v>70</v>
      </c>
      <c r="V80" s="679">
        <v>9.48</v>
      </c>
      <c r="W80" s="672">
        <v>74</v>
      </c>
      <c r="X80" s="678">
        <v>1.455132806891601</v>
      </c>
      <c r="Y80" s="672">
        <v>51</v>
      </c>
      <c r="Z80" s="680">
        <v>1.8961748633879782</v>
      </c>
      <c r="AA80" s="681">
        <v>14855.70788839132</v>
      </c>
      <c r="AB80" s="672">
        <v>13</v>
      </c>
      <c r="AC80" s="682">
        <v>55015.921237693387</v>
      </c>
      <c r="AD80" s="672">
        <v>4</v>
      </c>
      <c r="AE80" s="681">
        <v>9836.0187469166249</v>
      </c>
      <c r="AF80" s="672">
        <v>27</v>
      </c>
      <c r="AG80" s="683">
        <v>6974.735830931796</v>
      </c>
      <c r="AH80" s="683">
        <v>25293.912023460409</v>
      </c>
      <c r="AI80" s="683">
        <v>521550.93333333335</v>
      </c>
      <c r="AJ80" s="683">
        <v>14312.713567839195</v>
      </c>
      <c r="AK80" s="683">
        <v>13225.318761384335</v>
      </c>
      <c r="AL80" s="309">
        <f t="shared" si="1"/>
        <v>104</v>
      </c>
      <c r="AM80" s="308">
        <v>64</v>
      </c>
    </row>
    <row r="81" spans="1:39" ht="23.1" customHeight="1">
      <c r="A81" s="537"/>
      <c r="B81" s="430">
        <v>109</v>
      </c>
      <c r="C81" s="538"/>
      <c r="D81" s="431" t="s">
        <v>160</v>
      </c>
      <c r="E81" s="520"/>
      <c r="F81" s="669">
        <v>245299.94426546391</v>
      </c>
      <c r="G81" s="672">
        <v>47</v>
      </c>
      <c r="H81" s="671">
        <v>102341.43105670103</v>
      </c>
      <c r="I81" s="672">
        <v>56</v>
      </c>
      <c r="J81" s="669">
        <v>122789.23485824742</v>
      </c>
      <c r="K81" s="672">
        <v>21</v>
      </c>
      <c r="L81" s="673">
        <v>20169.278350515466</v>
      </c>
      <c r="M81" s="674">
        <v>1091.6559278350514</v>
      </c>
      <c r="N81" s="672">
        <v>10</v>
      </c>
      <c r="O81" s="676">
        <v>20.231958762886599</v>
      </c>
      <c r="P81" s="672">
        <v>50</v>
      </c>
      <c r="Q81" s="674">
        <v>918.10567010309273</v>
      </c>
      <c r="R81" s="672">
        <v>9</v>
      </c>
      <c r="S81" s="677">
        <v>153.31829896907217</v>
      </c>
      <c r="T81" s="678">
        <v>1.8137228862328465</v>
      </c>
      <c r="U81" s="672">
        <v>46</v>
      </c>
      <c r="V81" s="679">
        <v>13.568471337579618</v>
      </c>
      <c r="W81" s="672">
        <v>57</v>
      </c>
      <c r="X81" s="678">
        <v>1.5419678573935014</v>
      </c>
      <c r="Y81" s="672">
        <v>7</v>
      </c>
      <c r="Z81" s="680">
        <v>1.8898928346291237</v>
      </c>
      <c r="AA81" s="681">
        <v>12389.127973575451</v>
      </c>
      <c r="AB81" s="672">
        <v>73</v>
      </c>
      <c r="AC81" s="682">
        <v>37280.577631733366</v>
      </c>
      <c r="AD81" s="672">
        <v>36</v>
      </c>
      <c r="AE81" s="681">
        <v>8673.4584575472763</v>
      </c>
      <c r="AF81" s="672">
        <v>66</v>
      </c>
      <c r="AG81" s="683">
        <v>6960.8005336891265</v>
      </c>
      <c r="AH81" s="683">
        <v>22470.444946141361</v>
      </c>
      <c r="AI81" s="683">
        <v>505840.44904458598</v>
      </c>
      <c r="AJ81" s="683">
        <v>13374.194153975717</v>
      </c>
      <c r="AK81" s="683">
        <v>13155.167051901661</v>
      </c>
      <c r="AL81" s="309">
        <f t="shared" si="1"/>
        <v>109</v>
      </c>
      <c r="AM81" s="308">
        <v>7</v>
      </c>
    </row>
    <row r="82" spans="1:39" ht="23.1" customHeight="1">
      <c r="A82" s="537"/>
      <c r="B82" s="430">
        <v>111</v>
      </c>
      <c r="C82" s="538"/>
      <c r="D82" s="431" t="s">
        <v>389</v>
      </c>
      <c r="E82" s="520"/>
      <c r="F82" s="669">
        <v>262841.65011037525</v>
      </c>
      <c r="G82" s="672">
        <v>32</v>
      </c>
      <c r="H82" s="671">
        <v>120795.75607064017</v>
      </c>
      <c r="I82" s="672">
        <v>36</v>
      </c>
      <c r="J82" s="669">
        <v>118670.73951434878</v>
      </c>
      <c r="K82" s="672">
        <v>32</v>
      </c>
      <c r="L82" s="673">
        <v>23375.154525386315</v>
      </c>
      <c r="M82" s="674">
        <v>1135.0993377483444</v>
      </c>
      <c r="N82" s="672">
        <v>4</v>
      </c>
      <c r="O82" s="676">
        <v>23.289183222958059</v>
      </c>
      <c r="P82" s="672">
        <v>31</v>
      </c>
      <c r="Q82" s="674">
        <v>923.28918322295794</v>
      </c>
      <c r="R82" s="672">
        <v>7</v>
      </c>
      <c r="S82" s="677">
        <v>188.52097130242825</v>
      </c>
      <c r="T82" s="678">
        <v>1.8324095682613768</v>
      </c>
      <c r="U82" s="672">
        <v>41</v>
      </c>
      <c r="V82" s="679">
        <v>15.040284360189574</v>
      </c>
      <c r="W82" s="672">
        <v>29</v>
      </c>
      <c r="X82" s="678">
        <v>1.4615660490137476</v>
      </c>
      <c r="Y82" s="672">
        <v>49</v>
      </c>
      <c r="Z82" s="680">
        <v>2.0169789227166275</v>
      </c>
      <c r="AA82" s="681">
        <v>12636.818965745973</v>
      </c>
      <c r="AB82" s="672">
        <v>70</v>
      </c>
      <c r="AC82" s="682">
        <v>34485.884669922802</v>
      </c>
      <c r="AD82" s="672">
        <v>50</v>
      </c>
      <c r="AE82" s="681">
        <v>8794.0201210534924</v>
      </c>
      <c r="AF82" s="672">
        <v>62</v>
      </c>
      <c r="AG82" s="683">
        <v>6147.4281567489115</v>
      </c>
      <c r="AH82" s="683">
        <v>23155.827985219759</v>
      </c>
      <c r="AI82" s="683">
        <v>518677.51184834121</v>
      </c>
      <c r="AJ82" s="683">
        <v>12853.041243275553</v>
      </c>
      <c r="AK82" s="683">
        <v>12399.233021077283</v>
      </c>
      <c r="AL82" s="309">
        <f t="shared" si="1"/>
        <v>111</v>
      </c>
      <c r="AM82" s="308">
        <v>15</v>
      </c>
    </row>
    <row r="83" spans="1:39" ht="23.1" customHeight="1">
      <c r="A83" s="537"/>
      <c r="B83" s="430">
        <v>112</v>
      </c>
      <c r="C83" s="538"/>
      <c r="D83" s="431" t="s">
        <v>164</v>
      </c>
      <c r="E83" s="520"/>
      <c r="F83" s="669">
        <v>216283.84794233899</v>
      </c>
      <c r="G83" s="672">
        <v>68</v>
      </c>
      <c r="H83" s="671">
        <v>101828.45384794234</v>
      </c>
      <c r="I83" s="672">
        <v>57</v>
      </c>
      <c r="J83" s="669">
        <v>96954.724482678444</v>
      </c>
      <c r="K83" s="672">
        <v>65</v>
      </c>
      <c r="L83" s="673">
        <v>17500.669611718204</v>
      </c>
      <c r="M83" s="674">
        <v>937.06114857009993</v>
      </c>
      <c r="N83" s="672">
        <v>55</v>
      </c>
      <c r="O83" s="676">
        <v>18.484073471285747</v>
      </c>
      <c r="P83" s="672">
        <v>63</v>
      </c>
      <c r="Q83" s="674">
        <v>775.68007440130202</v>
      </c>
      <c r="R83" s="672">
        <v>52</v>
      </c>
      <c r="S83" s="677">
        <v>142.8970006975122</v>
      </c>
      <c r="T83" s="678">
        <v>1.8635833560777113</v>
      </c>
      <c r="U83" s="672">
        <v>33</v>
      </c>
      <c r="V83" s="679">
        <v>15.763522012578616</v>
      </c>
      <c r="W83" s="672">
        <v>23</v>
      </c>
      <c r="X83" s="678">
        <v>1.499580360889635</v>
      </c>
      <c r="Y83" s="672">
        <v>26</v>
      </c>
      <c r="Z83" s="680">
        <v>2.041490400260332</v>
      </c>
      <c r="AA83" s="681">
        <v>12385.322868402833</v>
      </c>
      <c r="AB83" s="672">
        <v>74</v>
      </c>
      <c r="AC83" s="682">
        <v>34947.668368975421</v>
      </c>
      <c r="AD83" s="672">
        <v>47</v>
      </c>
      <c r="AE83" s="681">
        <v>8335.2109776329726</v>
      </c>
      <c r="AF83" s="672">
        <v>73</v>
      </c>
      <c r="AG83" s="683">
        <v>5999.073882202917</v>
      </c>
      <c r="AH83" s="683">
        <v>23081.081557204179</v>
      </c>
      <c r="AI83" s="683">
        <v>550898.33962264156</v>
      </c>
      <c r="AJ83" s="683">
        <v>12499.3186859301</v>
      </c>
      <c r="AK83" s="683">
        <v>12247.051740969737</v>
      </c>
      <c r="AL83" s="309">
        <f t="shared" si="1"/>
        <v>112</v>
      </c>
      <c r="AM83" s="308">
        <v>3</v>
      </c>
    </row>
    <row r="84" spans="1:39" ht="23.1" customHeight="1">
      <c r="A84" s="537"/>
      <c r="B84" s="430">
        <v>113</v>
      </c>
      <c r="C84" s="538"/>
      <c r="D84" s="431" t="s">
        <v>166</v>
      </c>
      <c r="E84" s="520"/>
      <c r="F84" s="669">
        <v>234660.26717557252</v>
      </c>
      <c r="G84" s="672">
        <v>56</v>
      </c>
      <c r="H84" s="671">
        <v>98465.51908396947</v>
      </c>
      <c r="I84" s="672">
        <v>62</v>
      </c>
      <c r="J84" s="669">
        <v>118635.26717557252</v>
      </c>
      <c r="K84" s="672">
        <v>33</v>
      </c>
      <c r="L84" s="673">
        <v>17559.480916030534</v>
      </c>
      <c r="M84" s="674">
        <v>951.67938931297704</v>
      </c>
      <c r="N84" s="672">
        <v>54</v>
      </c>
      <c r="O84" s="676">
        <v>20.610687022900763</v>
      </c>
      <c r="P84" s="672">
        <v>45</v>
      </c>
      <c r="Q84" s="674">
        <v>789.92366412213744</v>
      </c>
      <c r="R84" s="672">
        <v>49</v>
      </c>
      <c r="S84" s="677">
        <v>141.14503816793894</v>
      </c>
      <c r="T84" s="678">
        <v>1.9377556749819524</v>
      </c>
      <c r="U84" s="672">
        <v>13</v>
      </c>
      <c r="V84" s="679">
        <v>13.651851851851852</v>
      </c>
      <c r="W84" s="672">
        <v>56</v>
      </c>
      <c r="X84" s="678">
        <v>1.5873598763046</v>
      </c>
      <c r="Y84" s="672">
        <v>3</v>
      </c>
      <c r="Z84" s="680">
        <v>2.188209843158464</v>
      </c>
      <c r="AA84" s="681">
        <v>12724.768192731186</v>
      </c>
      <c r="AB84" s="672">
        <v>69</v>
      </c>
      <c r="AC84" s="682">
        <v>34994.527943570269</v>
      </c>
      <c r="AD84" s="672">
        <v>46</v>
      </c>
      <c r="AE84" s="681">
        <v>9461.3539510532082</v>
      </c>
      <c r="AF84" s="672">
        <v>38</v>
      </c>
      <c r="AG84" s="683">
        <v>5685.348492338112</v>
      </c>
      <c r="AH84" s="683">
        <v>24657.491778294698</v>
      </c>
      <c r="AI84" s="683">
        <v>477740.11111111112</v>
      </c>
      <c r="AJ84" s="683">
        <v>15018.573637417858</v>
      </c>
      <c r="AK84" s="683">
        <v>12440.73553272039</v>
      </c>
      <c r="AL84" s="309">
        <f t="shared" si="1"/>
        <v>113</v>
      </c>
      <c r="AM84" s="308">
        <v>22</v>
      </c>
    </row>
    <row r="85" spans="1:39" ht="23.1" customHeight="1">
      <c r="A85" s="537"/>
      <c r="B85" s="430">
        <v>114</v>
      </c>
      <c r="C85" s="538"/>
      <c r="D85" s="431" t="s">
        <v>168</v>
      </c>
      <c r="E85" s="520"/>
      <c r="F85" s="669">
        <v>221708.20804195805</v>
      </c>
      <c r="G85" s="672">
        <v>66</v>
      </c>
      <c r="H85" s="671">
        <v>96869.860139860146</v>
      </c>
      <c r="I85" s="672">
        <v>63</v>
      </c>
      <c r="J85" s="669">
        <v>105492.57867132867</v>
      </c>
      <c r="K85" s="672">
        <v>56</v>
      </c>
      <c r="L85" s="673">
        <v>19345.76923076923</v>
      </c>
      <c r="M85" s="674">
        <v>1036.5384615384614</v>
      </c>
      <c r="N85" s="672">
        <v>33</v>
      </c>
      <c r="O85" s="676">
        <v>20.54195804195804</v>
      </c>
      <c r="P85" s="672">
        <v>46</v>
      </c>
      <c r="Q85" s="674">
        <v>855.33216783216778</v>
      </c>
      <c r="R85" s="672">
        <v>22</v>
      </c>
      <c r="S85" s="677">
        <v>160.66433566433568</v>
      </c>
      <c r="T85" s="678">
        <v>1.8398549502445607</v>
      </c>
      <c r="U85" s="672">
        <v>39</v>
      </c>
      <c r="V85" s="679">
        <v>14.446808510638299</v>
      </c>
      <c r="W85" s="672">
        <v>39</v>
      </c>
      <c r="X85" s="678">
        <v>1.4704138988247317</v>
      </c>
      <c r="Y85" s="672">
        <v>43</v>
      </c>
      <c r="Z85" s="680">
        <v>2.1947769314472252</v>
      </c>
      <c r="AA85" s="681">
        <v>11625.530091213273</v>
      </c>
      <c r="AB85" s="672">
        <v>76</v>
      </c>
      <c r="AC85" s="682">
        <v>32641.861561119294</v>
      </c>
      <c r="AD85" s="672">
        <v>62</v>
      </c>
      <c r="AE85" s="681">
        <v>8387.7891298304148</v>
      </c>
      <c r="AF85" s="672">
        <v>70</v>
      </c>
      <c r="AG85" s="683">
        <v>5486.2568170550321</v>
      </c>
      <c r="AH85" s="683">
        <v>21389.289087535843</v>
      </c>
      <c r="AI85" s="683">
        <v>471570.72340425535</v>
      </c>
      <c r="AJ85" s="683">
        <v>12333.521716913643</v>
      </c>
      <c r="AK85" s="683">
        <v>12041.109902067465</v>
      </c>
      <c r="AL85" s="309">
        <f t="shared" si="1"/>
        <v>114</v>
      </c>
      <c r="AM85" s="308">
        <v>12</v>
      </c>
    </row>
    <row r="86" spans="1:39" ht="23.1" customHeight="1">
      <c r="A86" s="537"/>
      <c r="B86" s="430">
        <v>117</v>
      </c>
      <c r="C86" s="538"/>
      <c r="D86" s="431" t="s">
        <v>390</v>
      </c>
      <c r="E86" s="520"/>
      <c r="F86" s="669">
        <v>273041.16769230767</v>
      </c>
      <c r="G86" s="672">
        <v>25</v>
      </c>
      <c r="H86" s="671">
        <v>132324.46538461538</v>
      </c>
      <c r="I86" s="672">
        <v>23</v>
      </c>
      <c r="J86" s="669">
        <v>117880.63307692307</v>
      </c>
      <c r="K86" s="672">
        <v>35</v>
      </c>
      <c r="L86" s="673">
        <v>22836.06923076923</v>
      </c>
      <c r="M86" s="674">
        <v>1011.2692307692308</v>
      </c>
      <c r="N86" s="672">
        <v>39</v>
      </c>
      <c r="O86" s="676">
        <v>26.73076923076923</v>
      </c>
      <c r="P86" s="672">
        <v>16</v>
      </c>
      <c r="Q86" s="674">
        <v>813.26923076923072</v>
      </c>
      <c r="R86" s="672">
        <v>39</v>
      </c>
      <c r="S86" s="677">
        <v>171.26923076923077</v>
      </c>
      <c r="T86" s="678">
        <v>1.9139694975849086</v>
      </c>
      <c r="U86" s="672">
        <v>20</v>
      </c>
      <c r="V86" s="679">
        <v>14.4</v>
      </c>
      <c r="W86" s="672">
        <v>40</v>
      </c>
      <c r="X86" s="678">
        <v>1.4925514305982501</v>
      </c>
      <c r="Y86" s="672">
        <v>30</v>
      </c>
      <c r="Z86" s="680">
        <v>1.9663148439254434</v>
      </c>
      <c r="AA86" s="681">
        <v>14106.729115332644</v>
      </c>
      <c r="AB86" s="672">
        <v>31</v>
      </c>
      <c r="AC86" s="682">
        <v>34376.859512390089</v>
      </c>
      <c r="AD86" s="672">
        <v>51</v>
      </c>
      <c r="AE86" s="681">
        <v>9711.3322560202796</v>
      </c>
      <c r="AF86" s="672">
        <v>30</v>
      </c>
      <c r="AG86" s="683">
        <v>6780.9250799451802</v>
      </c>
      <c r="AH86" s="683">
        <v>26999.849237439623</v>
      </c>
      <c r="AI86" s="683">
        <v>495026.77697841724</v>
      </c>
      <c r="AJ86" s="683">
        <v>14494.662851738</v>
      </c>
      <c r="AK86" s="683">
        <v>13333.433640242532</v>
      </c>
      <c r="AL86" s="309">
        <f t="shared" si="1"/>
        <v>117</v>
      </c>
      <c r="AM86" s="308">
        <v>20</v>
      </c>
    </row>
    <row r="87" spans="1:39" ht="23.1" customHeight="1">
      <c r="A87" s="537"/>
      <c r="B87" s="430">
        <v>118</v>
      </c>
      <c r="C87" s="538"/>
      <c r="D87" s="431" t="s">
        <v>391</v>
      </c>
      <c r="E87" s="520"/>
      <c r="F87" s="669">
        <v>284632.05204216077</v>
      </c>
      <c r="G87" s="672">
        <v>16</v>
      </c>
      <c r="H87" s="671">
        <v>144435.98814229248</v>
      </c>
      <c r="I87" s="672">
        <v>15</v>
      </c>
      <c r="J87" s="669">
        <v>118213.68247694334</v>
      </c>
      <c r="K87" s="672">
        <v>34</v>
      </c>
      <c r="L87" s="673">
        <v>21982.3814229249</v>
      </c>
      <c r="M87" s="674">
        <v>1067.094861660079</v>
      </c>
      <c r="N87" s="672">
        <v>21</v>
      </c>
      <c r="O87" s="676">
        <v>31.225296442687743</v>
      </c>
      <c r="P87" s="672">
        <v>6</v>
      </c>
      <c r="Q87" s="674">
        <v>865.34914361001313</v>
      </c>
      <c r="R87" s="672">
        <v>18</v>
      </c>
      <c r="S87" s="677">
        <v>170.52042160737813</v>
      </c>
      <c r="T87" s="678">
        <v>1.9596876253974134</v>
      </c>
      <c r="U87" s="672">
        <v>11</v>
      </c>
      <c r="V87" s="679">
        <v>14.843881856540085</v>
      </c>
      <c r="W87" s="672">
        <v>35</v>
      </c>
      <c r="X87" s="678">
        <v>1.465590742996346</v>
      </c>
      <c r="Y87" s="672">
        <v>48</v>
      </c>
      <c r="Z87" s="680">
        <v>2.1077844311377247</v>
      </c>
      <c r="AA87" s="681">
        <v>13611.121944304436</v>
      </c>
      <c r="AB87" s="672">
        <v>46</v>
      </c>
      <c r="AC87" s="682">
        <v>31161.715463331439</v>
      </c>
      <c r="AD87" s="672">
        <v>67</v>
      </c>
      <c r="AE87" s="681">
        <v>9321.0248285892376</v>
      </c>
      <c r="AF87" s="672">
        <v>43</v>
      </c>
      <c r="AG87" s="683">
        <v>6116.0657991202343</v>
      </c>
      <c r="AH87" s="683">
        <v>26673.547242028584</v>
      </c>
      <c r="AI87" s="683">
        <v>462560.82278481015</v>
      </c>
      <c r="AJ87" s="683">
        <v>13660.807704019488</v>
      </c>
      <c r="AK87" s="683">
        <v>12891.348271199537</v>
      </c>
      <c r="AL87" s="309">
        <f t="shared" si="1"/>
        <v>118</v>
      </c>
      <c r="AM87" s="308">
        <v>28</v>
      </c>
    </row>
    <row r="88" spans="1:39" ht="23.1" customHeight="1">
      <c r="A88" s="537"/>
      <c r="B88" s="430">
        <v>122</v>
      </c>
      <c r="C88" s="538"/>
      <c r="D88" s="431" t="s">
        <v>392</v>
      </c>
      <c r="E88" s="520"/>
      <c r="F88" s="669">
        <v>388248.37161084532</v>
      </c>
      <c r="G88" s="672">
        <v>3</v>
      </c>
      <c r="H88" s="671">
        <v>252930.70972886763</v>
      </c>
      <c r="I88" s="672">
        <v>1</v>
      </c>
      <c r="J88" s="669">
        <v>113445.81180223286</v>
      </c>
      <c r="K88" s="672">
        <v>40</v>
      </c>
      <c r="L88" s="673">
        <v>21871.850079744818</v>
      </c>
      <c r="M88" s="674">
        <v>983.2535885167465</v>
      </c>
      <c r="N88" s="672">
        <v>45</v>
      </c>
      <c r="O88" s="676">
        <v>55.980861244019145</v>
      </c>
      <c r="P88" s="672">
        <v>1</v>
      </c>
      <c r="Q88" s="674">
        <v>749.60127591706532</v>
      </c>
      <c r="R88" s="672">
        <v>56</v>
      </c>
      <c r="S88" s="677">
        <v>177.6714513556619</v>
      </c>
      <c r="T88" s="678">
        <v>2.7333333333333334</v>
      </c>
      <c r="U88" s="672">
        <v>2</v>
      </c>
      <c r="V88" s="679">
        <v>21.592592592592592</v>
      </c>
      <c r="W88" s="672">
        <v>2</v>
      </c>
      <c r="X88" s="678">
        <v>1.538936170212766</v>
      </c>
      <c r="Y88" s="672">
        <v>8</v>
      </c>
      <c r="Z88" s="680">
        <v>1.8303411131059246</v>
      </c>
      <c r="AA88" s="681">
        <v>14446.12954720788</v>
      </c>
      <c r="AB88" s="672">
        <v>20</v>
      </c>
      <c r="AC88" s="682">
        <v>20924.601530544925</v>
      </c>
      <c r="AD88" s="672">
        <v>77</v>
      </c>
      <c r="AE88" s="681">
        <v>9834.1661827734006</v>
      </c>
      <c r="AF88" s="672">
        <v>28</v>
      </c>
      <c r="AG88" s="683">
        <v>6725.6743501716528</v>
      </c>
      <c r="AH88" s="683">
        <v>39486.087429034873</v>
      </c>
      <c r="AI88" s="683">
        <v>451816.39601139602</v>
      </c>
      <c r="AJ88" s="683">
        <v>15134.154042553191</v>
      </c>
      <c r="AK88" s="683">
        <v>12310.278276481149</v>
      </c>
      <c r="AL88" s="309">
        <f t="shared" si="1"/>
        <v>122</v>
      </c>
      <c r="AM88" s="308">
        <v>87</v>
      </c>
    </row>
    <row r="89" spans="1:39" ht="23.1" customHeight="1">
      <c r="A89" s="537"/>
      <c r="B89" s="430">
        <v>125</v>
      </c>
      <c r="C89" s="538"/>
      <c r="D89" s="431" t="s">
        <v>393</v>
      </c>
      <c r="E89" s="520"/>
      <c r="F89" s="669">
        <v>265621.21495327103</v>
      </c>
      <c r="G89" s="672">
        <v>27</v>
      </c>
      <c r="H89" s="671">
        <v>131430.31775700935</v>
      </c>
      <c r="I89" s="672">
        <v>25</v>
      </c>
      <c r="J89" s="669">
        <v>111654.80373831776</v>
      </c>
      <c r="K89" s="672">
        <v>47</v>
      </c>
      <c r="L89" s="673">
        <v>22536.093457943924</v>
      </c>
      <c r="M89" s="674">
        <v>1014.9532710280374</v>
      </c>
      <c r="N89" s="672">
        <v>37</v>
      </c>
      <c r="O89" s="676">
        <v>27.289719626168225</v>
      </c>
      <c r="P89" s="672">
        <v>14</v>
      </c>
      <c r="Q89" s="674">
        <v>842.80373831775694</v>
      </c>
      <c r="R89" s="672">
        <v>31</v>
      </c>
      <c r="S89" s="677">
        <v>144.85981308411215</v>
      </c>
      <c r="T89" s="678">
        <v>1.7694290976058933</v>
      </c>
      <c r="U89" s="672">
        <v>61</v>
      </c>
      <c r="V89" s="679">
        <v>15.602739726027398</v>
      </c>
      <c r="W89" s="672">
        <v>25</v>
      </c>
      <c r="X89" s="678">
        <v>1.2929696163229096</v>
      </c>
      <c r="Y89" s="672">
        <v>76</v>
      </c>
      <c r="Z89" s="680">
        <v>1.935483870967742</v>
      </c>
      <c r="AA89" s="681">
        <v>14790.523522064947</v>
      </c>
      <c r="AB89" s="672">
        <v>14</v>
      </c>
      <c r="AC89" s="682">
        <v>30867.08516242318</v>
      </c>
      <c r="AD89" s="672">
        <v>68</v>
      </c>
      <c r="AE89" s="681">
        <v>10246.195540308749</v>
      </c>
      <c r="AF89" s="672">
        <v>14</v>
      </c>
      <c r="AG89" s="683">
        <v>8037.873333333333</v>
      </c>
      <c r="AH89" s="683">
        <v>26170.782688766114</v>
      </c>
      <c r="AI89" s="683">
        <v>481611.09589041094</v>
      </c>
      <c r="AJ89" s="683">
        <v>13248.01951652251</v>
      </c>
      <c r="AK89" s="683">
        <v>15557.174193548388</v>
      </c>
      <c r="AL89" s="309">
        <f t="shared" si="1"/>
        <v>125</v>
      </c>
      <c r="AM89" s="308">
        <v>68</v>
      </c>
    </row>
    <row r="90" spans="1:39" ht="23.1" customHeight="1">
      <c r="B90" s="328"/>
      <c r="C90" s="330"/>
      <c r="D90" s="347"/>
      <c r="E90" s="716"/>
      <c r="F90" s="717"/>
      <c r="G90" s="718"/>
      <c r="H90" s="719"/>
      <c r="I90" s="718"/>
      <c r="J90" s="717"/>
      <c r="K90" s="718"/>
      <c r="L90" s="720"/>
      <c r="M90" s="721"/>
      <c r="N90" s="718"/>
      <c r="O90" s="722"/>
      <c r="P90" s="718"/>
      <c r="Q90" s="721"/>
      <c r="R90" s="718"/>
      <c r="S90" s="723"/>
      <c r="T90" s="724"/>
      <c r="U90" s="718"/>
      <c r="V90" s="725"/>
      <c r="W90" s="718"/>
      <c r="X90" s="724"/>
      <c r="Y90" s="718"/>
      <c r="Z90" s="726"/>
      <c r="AA90" s="727"/>
      <c r="AB90" s="718"/>
      <c r="AC90" s="728"/>
      <c r="AD90" s="718"/>
      <c r="AE90" s="727"/>
      <c r="AF90" s="718"/>
      <c r="AG90" s="729"/>
      <c r="AH90" s="729"/>
      <c r="AI90" s="729"/>
      <c r="AJ90" s="729"/>
      <c r="AK90" s="729"/>
      <c r="AL90" s="346"/>
    </row>
    <row r="91" spans="1:39" ht="23.1" customHeight="1">
      <c r="B91" s="535">
        <v>301</v>
      </c>
      <c r="C91" s="538"/>
      <c r="D91" s="310" t="s">
        <v>271</v>
      </c>
      <c r="E91" s="520"/>
      <c r="F91" s="669">
        <v>118597.2692441658</v>
      </c>
      <c r="G91" s="730" t="s">
        <v>22</v>
      </c>
      <c r="H91" s="671">
        <v>40785.909090909088</v>
      </c>
      <c r="I91" s="730" t="s">
        <v>22</v>
      </c>
      <c r="J91" s="669">
        <v>61071.292232671542</v>
      </c>
      <c r="K91" s="730" t="s">
        <v>22</v>
      </c>
      <c r="L91" s="673">
        <v>16740.067920585163</v>
      </c>
      <c r="M91" s="674">
        <v>661.80773249738763</v>
      </c>
      <c r="N91" s="730" t="s">
        <v>22</v>
      </c>
      <c r="O91" s="676">
        <v>7.9763148728665971</v>
      </c>
      <c r="P91" s="730" t="s">
        <v>22</v>
      </c>
      <c r="Q91" s="674">
        <v>488.81922675026124</v>
      </c>
      <c r="R91" s="730" t="s">
        <v>22</v>
      </c>
      <c r="S91" s="677">
        <v>165.01219087425986</v>
      </c>
      <c r="T91" s="678">
        <v>1.5309333964895662</v>
      </c>
      <c r="U91" s="730" t="s">
        <v>22</v>
      </c>
      <c r="V91" s="679">
        <v>8.3973799126637552</v>
      </c>
      <c r="W91" s="730" t="s">
        <v>22</v>
      </c>
      <c r="X91" s="678">
        <v>1.3738420977625767</v>
      </c>
      <c r="Y91" s="730" t="s">
        <v>22</v>
      </c>
      <c r="Z91" s="680">
        <v>1.6643799472295515</v>
      </c>
      <c r="AA91" s="681">
        <v>11705.407979098269</v>
      </c>
      <c r="AB91" s="730" t="s">
        <v>22</v>
      </c>
      <c r="AC91" s="682">
        <v>60892.535101404057</v>
      </c>
      <c r="AD91" s="730" t="s">
        <v>22</v>
      </c>
      <c r="AE91" s="681">
        <v>9093.9384352065554</v>
      </c>
      <c r="AF91" s="730" t="s">
        <v>22</v>
      </c>
      <c r="AG91" s="683">
        <v>6095.2105263157891</v>
      </c>
      <c r="AH91" s="683">
        <v>17920.19999473698</v>
      </c>
      <c r="AI91" s="683">
        <v>511337.75109170307</v>
      </c>
      <c r="AJ91" s="683">
        <v>12493.635456747897</v>
      </c>
      <c r="AK91" s="683">
        <v>10144.74617414248</v>
      </c>
      <c r="AL91" s="309">
        <f>B91</f>
        <v>301</v>
      </c>
    </row>
    <row r="92" spans="1:39" ht="23.1" customHeight="1">
      <c r="B92" s="535">
        <v>303</v>
      </c>
      <c r="C92" s="538"/>
      <c r="D92" s="310" t="s">
        <v>272</v>
      </c>
      <c r="E92" s="520"/>
      <c r="F92" s="669">
        <v>160307.16384885306</v>
      </c>
      <c r="G92" s="730" t="s">
        <v>22</v>
      </c>
      <c r="H92" s="671">
        <v>64487.407418148076</v>
      </c>
      <c r="I92" s="730" t="s">
        <v>22</v>
      </c>
      <c r="J92" s="669">
        <v>78695.217382478324</v>
      </c>
      <c r="K92" s="730" t="s">
        <v>22</v>
      </c>
      <c r="L92" s="673">
        <v>17124.539048226663</v>
      </c>
      <c r="M92" s="674">
        <v>791.72055795609435</v>
      </c>
      <c r="N92" s="730" t="s">
        <v>22</v>
      </c>
      <c r="O92" s="676">
        <v>12.527912304613867</v>
      </c>
      <c r="P92" s="730" t="s">
        <v>22</v>
      </c>
      <c r="Q92" s="674">
        <v>634.4836586143897</v>
      </c>
      <c r="R92" s="730" t="s">
        <v>22</v>
      </c>
      <c r="S92" s="677">
        <v>144.70898703709074</v>
      </c>
      <c r="T92" s="678">
        <v>1.6508576640330539</v>
      </c>
      <c r="U92" s="730" t="s">
        <v>22</v>
      </c>
      <c r="V92" s="679">
        <v>10.44513888888889</v>
      </c>
      <c r="W92" s="730" t="s">
        <v>22</v>
      </c>
      <c r="X92" s="678">
        <v>1.4254190110106084</v>
      </c>
      <c r="Y92" s="730" t="s">
        <v>22</v>
      </c>
      <c r="Z92" s="680">
        <v>1.8779559118236473</v>
      </c>
      <c r="AA92" s="681">
        <v>12265.108045502653</v>
      </c>
      <c r="AB92" s="730" t="s">
        <v>22</v>
      </c>
      <c r="AC92" s="682">
        <v>49281.28160804911</v>
      </c>
      <c r="AD92" s="730" t="s">
        <v>22</v>
      </c>
      <c r="AE92" s="681">
        <v>8701.3242257892816</v>
      </c>
      <c r="AF92" s="730" t="s">
        <v>22</v>
      </c>
      <c r="AG92" s="683">
        <v>6301.4137231885607</v>
      </c>
      <c r="AH92" s="683">
        <v>20247.947617111524</v>
      </c>
      <c r="AI92" s="683">
        <v>514749.83101851854</v>
      </c>
      <c r="AJ92" s="683">
        <v>12403.032972407205</v>
      </c>
      <c r="AK92" s="683">
        <v>11833.777154308616</v>
      </c>
      <c r="AL92" s="309">
        <f>B92</f>
        <v>303</v>
      </c>
    </row>
    <row r="93" spans="1:39" ht="23.1" customHeight="1">
      <c r="B93" s="731"/>
      <c r="C93" s="361"/>
      <c r="D93" s="314"/>
      <c r="E93" s="363"/>
      <c r="F93" s="314"/>
      <c r="G93" s="732"/>
      <c r="H93" s="361"/>
      <c r="I93" s="732"/>
      <c r="J93" s="314"/>
      <c r="K93" s="732"/>
      <c r="L93" s="360"/>
      <c r="M93" s="314"/>
      <c r="N93" s="732"/>
      <c r="O93" s="361"/>
      <c r="P93" s="732"/>
      <c r="Q93" s="314"/>
      <c r="R93" s="732"/>
      <c r="S93" s="360"/>
      <c r="T93" s="314"/>
      <c r="U93" s="732"/>
      <c r="V93" s="361"/>
      <c r="W93" s="732"/>
      <c r="X93" s="314"/>
      <c r="Y93" s="732"/>
      <c r="Z93" s="360"/>
      <c r="AA93" s="314"/>
      <c r="AB93" s="732"/>
      <c r="AC93" s="361"/>
      <c r="AD93" s="732"/>
      <c r="AE93" s="314"/>
      <c r="AF93" s="732"/>
      <c r="AG93" s="360"/>
      <c r="AH93" s="314"/>
      <c r="AI93" s="360"/>
      <c r="AJ93" s="360"/>
      <c r="AK93" s="360"/>
      <c r="AL93" s="733"/>
    </row>
    <row r="94" spans="1:39" ht="23.1" customHeight="1">
      <c r="B94" s="658" t="s">
        <v>521</v>
      </c>
    </row>
    <row r="95" spans="1:39" ht="23.1" customHeight="1">
      <c r="B95" s="658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39370078740157483" top="0.78740157480314965" bottom="0.78740157480314965" header="0.51181102362204722" footer="0.51181102362204722"/>
  <pageSetup paperSize="9" scale="65" fitToWidth="2" fitToHeight="2" orientation="portrait" r:id="rId1"/>
  <headerFooter alignWithMargins="0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95"/>
  <sheetViews>
    <sheetView zoomScaleNormal="100" workbookViewId="0">
      <pane xSplit="5" ySplit="12" topLeftCell="F51" activePane="bottomRight" state="frozen"/>
      <selection pane="topRight" activeCell="F1" sqref="F1"/>
      <selection pane="bottomLeft" activeCell="A13" sqref="A13"/>
      <selection pane="bottomRight" activeCell="F13" sqref="F13"/>
    </sheetView>
  </sheetViews>
  <sheetFormatPr defaultRowHeight="23.1" customHeight="1"/>
  <cols>
    <col min="1" max="1" width="1" style="308" customWidth="1"/>
    <col min="2" max="2" width="5.625" style="560" bestFit="1" customWidth="1"/>
    <col min="3" max="3" width="0.75" style="308" customWidth="1"/>
    <col min="4" max="4" width="11" style="308" bestFit="1" customWidth="1"/>
    <col min="5" max="5" width="0.75" style="308" customWidth="1"/>
    <col min="6" max="6" width="10.75" style="308" bestFit="1" customWidth="1"/>
    <col min="7" max="7" width="5.125" style="308" customWidth="1"/>
    <col min="8" max="8" width="9.375" style="308" customWidth="1"/>
    <col min="9" max="9" width="5.125" style="308" customWidth="1"/>
    <col min="10" max="10" width="9.375" style="308" customWidth="1"/>
    <col min="11" max="11" width="5.125" style="308" customWidth="1"/>
    <col min="12" max="12" width="9.375" style="308" customWidth="1"/>
    <col min="13" max="13" width="11.75" style="308" bestFit="1" customWidth="1"/>
    <col min="14" max="14" width="5.125" style="308" customWidth="1"/>
    <col min="15" max="15" width="9.375" style="308" customWidth="1"/>
    <col min="16" max="16" width="5.125" style="308" customWidth="1"/>
    <col min="17" max="17" width="11.625" style="308" bestFit="1" customWidth="1"/>
    <col min="18" max="18" width="5.125" style="308" customWidth="1"/>
    <col min="19" max="20" width="9.375" style="308" customWidth="1"/>
    <col min="21" max="21" width="5.125" style="308" customWidth="1"/>
    <col min="22" max="22" width="9.375" style="308" customWidth="1"/>
    <col min="23" max="23" width="5.125" style="308" customWidth="1"/>
    <col min="24" max="24" width="9.375" style="308" customWidth="1"/>
    <col min="25" max="25" width="5.125" style="308" customWidth="1"/>
    <col min="26" max="27" width="9.375" style="308" customWidth="1"/>
    <col min="28" max="28" width="5.125" style="308" customWidth="1"/>
    <col min="29" max="29" width="9.375" style="308" customWidth="1"/>
    <col min="30" max="30" width="5.125" style="308" customWidth="1"/>
    <col min="31" max="31" width="9.375" style="308" customWidth="1"/>
    <col min="32" max="32" width="5.125" style="308" customWidth="1"/>
    <col min="33" max="34" width="9.375" style="308" customWidth="1"/>
    <col min="35" max="35" width="9.75" style="308" customWidth="1"/>
    <col min="36" max="37" width="9.375" style="308" customWidth="1"/>
    <col min="38" max="38" width="5" style="560" bestFit="1" customWidth="1"/>
    <col min="39" max="39" width="1.375" style="308" customWidth="1"/>
    <col min="40" max="256" width="9" style="308"/>
    <col min="257" max="257" width="1" style="308" customWidth="1"/>
    <col min="258" max="258" width="5.625" style="308" bestFit="1" customWidth="1"/>
    <col min="259" max="259" width="0.75" style="308" customWidth="1"/>
    <col min="260" max="260" width="11" style="308" bestFit="1" customWidth="1"/>
    <col min="261" max="261" width="0.75" style="308" customWidth="1"/>
    <col min="262" max="262" width="10.75" style="308" bestFit="1" customWidth="1"/>
    <col min="263" max="263" width="5.125" style="308" customWidth="1"/>
    <col min="264" max="264" width="9.375" style="308" customWidth="1"/>
    <col min="265" max="265" width="5.125" style="308" customWidth="1"/>
    <col min="266" max="266" width="9.375" style="308" customWidth="1"/>
    <col min="267" max="267" width="5.125" style="308" customWidth="1"/>
    <col min="268" max="268" width="9.375" style="308" customWidth="1"/>
    <col min="269" max="269" width="11.75" style="308" bestFit="1" customWidth="1"/>
    <col min="270" max="270" width="5.125" style="308" customWidth="1"/>
    <col min="271" max="271" width="9.375" style="308" customWidth="1"/>
    <col min="272" max="272" width="5.125" style="308" customWidth="1"/>
    <col min="273" max="273" width="11.625" style="308" bestFit="1" customWidth="1"/>
    <col min="274" max="274" width="5.125" style="308" customWidth="1"/>
    <col min="275" max="276" width="9.375" style="308" customWidth="1"/>
    <col min="277" max="277" width="5.125" style="308" customWidth="1"/>
    <col min="278" max="278" width="9.375" style="308" customWidth="1"/>
    <col min="279" max="279" width="5.125" style="308" customWidth="1"/>
    <col min="280" max="280" width="9.375" style="308" customWidth="1"/>
    <col min="281" max="281" width="5.125" style="308" customWidth="1"/>
    <col min="282" max="283" width="9.375" style="308" customWidth="1"/>
    <col min="284" max="284" width="5.125" style="308" customWidth="1"/>
    <col min="285" max="285" width="9.375" style="308" customWidth="1"/>
    <col min="286" max="286" width="5.125" style="308" customWidth="1"/>
    <col min="287" max="287" width="9.375" style="308" customWidth="1"/>
    <col min="288" max="288" width="5.125" style="308" customWidth="1"/>
    <col min="289" max="290" width="9.375" style="308" customWidth="1"/>
    <col min="291" max="291" width="9.75" style="308" customWidth="1"/>
    <col min="292" max="293" width="9.375" style="308" customWidth="1"/>
    <col min="294" max="294" width="5" style="308" bestFit="1" customWidth="1"/>
    <col min="295" max="295" width="1.375" style="308" customWidth="1"/>
    <col min="296" max="512" width="9" style="308"/>
    <col min="513" max="513" width="1" style="308" customWidth="1"/>
    <col min="514" max="514" width="5.625" style="308" bestFit="1" customWidth="1"/>
    <col min="515" max="515" width="0.75" style="308" customWidth="1"/>
    <col min="516" max="516" width="11" style="308" bestFit="1" customWidth="1"/>
    <col min="517" max="517" width="0.75" style="308" customWidth="1"/>
    <col min="518" max="518" width="10.75" style="308" bestFit="1" customWidth="1"/>
    <col min="519" max="519" width="5.125" style="308" customWidth="1"/>
    <col min="520" max="520" width="9.375" style="308" customWidth="1"/>
    <col min="521" max="521" width="5.125" style="308" customWidth="1"/>
    <col min="522" max="522" width="9.375" style="308" customWidth="1"/>
    <col min="523" max="523" width="5.125" style="308" customWidth="1"/>
    <col min="524" max="524" width="9.375" style="308" customWidth="1"/>
    <col min="525" max="525" width="11.75" style="308" bestFit="1" customWidth="1"/>
    <col min="526" max="526" width="5.125" style="308" customWidth="1"/>
    <col min="527" max="527" width="9.375" style="308" customWidth="1"/>
    <col min="528" max="528" width="5.125" style="308" customWidth="1"/>
    <col min="529" max="529" width="11.625" style="308" bestFit="1" customWidth="1"/>
    <col min="530" max="530" width="5.125" style="308" customWidth="1"/>
    <col min="531" max="532" width="9.375" style="308" customWidth="1"/>
    <col min="533" max="533" width="5.125" style="308" customWidth="1"/>
    <col min="534" max="534" width="9.375" style="308" customWidth="1"/>
    <col min="535" max="535" width="5.125" style="308" customWidth="1"/>
    <col min="536" max="536" width="9.375" style="308" customWidth="1"/>
    <col min="537" max="537" width="5.125" style="308" customWidth="1"/>
    <col min="538" max="539" width="9.375" style="308" customWidth="1"/>
    <col min="540" max="540" width="5.125" style="308" customWidth="1"/>
    <col min="541" max="541" width="9.375" style="308" customWidth="1"/>
    <col min="542" max="542" width="5.125" style="308" customWidth="1"/>
    <col min="543" max="543" width="9.375" style="308" customWidth="1"/>
    <col min="544" max="544" width="5.125" style="308" customWidth="1"/>
    <col min="545" max="546" width="9.375" style="308" customWidth="1"/>
    <col min="547" max="547" width="9.75" style="308" customWidth="1"/>
    <col min="548" max="549" width="9.375" style="308" customWidth="1"/>
    <col min="550" max="550" width="5" style="308" bestFit="1" customWidth="1"/>
    <col min="551" max="551" width="1.375" style="308" customWidth="1"/>
    <col min="552" max="768" width="9" style="308"/>
    <col min="769" max="769" width="1" style="308" customWidth="1"/>
    <col min="770" max="770" width="5.625" style="308" bestFit="1" customWidth="1"/>
    <col min="771" max="771" width="0.75" style="308" customWidth="1"/>
    <col min="772" max="772" width="11" style="308" bestFit="1" customWidth="1"/>
    <col min="773" max="773" width="0.75" style="308" customWidth="1"/>
    <col min="774" max="774" width="10.75" style="308" bestFit="1" customWidth="1"/>
    <col min="775" max="775" width="5.125" style="308" customWidth="1"/>
    <col min="776" max="776" width="9.375" style="308" customWidth="1"/>
    <col min="777" max="777" width="5.125" style="308" customWidth="1"/>
    <col min="778" max="778" width="9.375" style="308" customWidth="1"/>
    <col min="779" max="779" width="5.125" style="308" customWidth="1"/>
    <col min="780" max="780" width="9.375" style="308" customWidth="1"/>
    <col min="781" max="781" width="11.75" style="308" bestFit="1" customWidth="1"/>
    <col min="782" max="782" width="5.125" style="308" customWidth="1"/>
    <col min="783" max="783" width="9.375" style="308" customWidth="1"/>
    <col min="784" max="784" width="5.125" style="308" customWidth="1"/>
    <col min="785" max="785" width="11.625" style="308" bestFit="1" customWidth="1"/>
    <col min="786" max="786" width="5.125" style="308" customWidth="1"/>
    <col min="787" max="788" width="9.375" style="308" customWidth="1"/>
    <col min="789" max="789" width="5.125" style="308" customWidth="1"/>
    <col min="790" max="790" width="9.375" style="308" customWidth="1"/>
    <col min="791" max="791" width="5.125" style="308" customWidth="1"/>
    <col min="792" max="792" width="9.375" style="308" customWidth="1"/>
    <col min="793" max="793" width="5.125" style="308" customWidth="1"/>
    <col min="794" max="795" width="9.375" style="308" customWidth="1"/>
    <col min="796" max="796" width="5.125" style="308" customWidth="1"/>
    <col min="797" max="797" width="9.375" style="308" customWidth="1"/>
    <col min="798" max="798" width="5.125" style="308" customWidth="1"/>
    <col min="799" max="799" width="9.375" style="308" customWidth="1"/>
    <col min="800" max="800" width="5.125" style="308" customWidth="1"/>
    <col min="801" max="802" width="9.375" style="308" customWidth="1"/>
    <col min="803" max="803" width="9.75" style="308" customWidth="1"/>
    <col min="804" max="805" width="9.375" style="308" customWidth="1"/>
    <col min="806" max="806" width="5" style="308" bestFit="1" customWidth="1"/>
    <col min="807" max="807" width="1.375" style="308" customWidth="1"/>
    <col min="808" max="1024" width="9" style="308"/>
    <col min="1025" max="1025" width="1" style="308" customWidth="1"/>
    <col min="1026" max="1026" width="5.625" style="308" bestFit="1" customWidth="1"/>
    <col min="1027" max="1027" width="0.75" style="308" customWidth="1"/>
    <col min="1028" max="1028" width="11" style="308" bestFit="1" customWidth="1"/>
    <col min="1029" max="1029" width="0.75" style="308" customWidth="1"/>
    <col min="1030" max="1030" width="10.75" style="308" bestFit="1" customWidth="1"/>
    <col min="1031" max="1031" width="5.125" style="308" customWidth="1"/>
    <col min="1032" max="1032" width="9.375" style="308" customWidth="1"/>
    <col min="1033" max="1033" width="5.125" style="308" customWidth="1"/>
    <col min="1034" max="1034" width="9.375" style="308" customWidth="1"/>
    <col min="1035" max="1035" width="5.125" style="308" customWidth="1"/>
    <col min="1036" max="1036" width="9.375" style="308" customWidth="1"/>
    <col min="1037" max="1037" width="11.75" style="308" bestFit="1" customWidth="1"/>
    <col min="1038" max="1038" width="5.125" style="308" customWidth="1"/>
    <col min="1039" max="1039" width="9.375" style="308" customWidth="1"/>
    <col min="1040" max="1040" width="5.125" style="308" customWidth="1"/>
    <col min="1041" max="1041" width="11.625" style="308" bestFit="1" customWidth="1"/>
    <col min="1042" max="1042" width="5.125" style="308" customWidth="1"/>
    <col min="1043" max="1044" width="9.375" style="308" customWidth="1"/>
    <col min="1045" max="1045" width="5.125" style="308" customWidth="1"/>
    <col min="1046" max="1046" width="9.375" style="308" customWidth="1"/>
    <col min="1047" max="1047" width="5.125" style="308" customWidth="1"/>
    <col min="1048" max="1048" width="9.375" style="308" customWidth="1"/>
    <col min="1049" max="1049" width="5.125" style="308" customWidth="1"/>
    <col min="1050" max="1051" width="9.375" style="308" customWidth="1"/>
    <col min="1052" max="1052" width="5.125" style="308" customWidth="1"/>
    <col min="1053" max="1053" width="9.375" style="308" customWidth="1"/>
    <col min="1054" max="1054" width="5.125" style="308" customWidth="1"/>
    <col min="1055" max="1055" width="9.375" style="308" customWidth="1"/>
    <col min="1056" max="1056" width="5.125" style="308" customWidth="1"/>
    <col min="1057" max="1058" width="9.375" style="308" customWidth="1"/>
    <col min="1059" max="1059" width="9.75" style="308" customWidth="1"/>
    <col min="1060" max="1061" width="9.375" style="308" customWidth="1"/>
    <col min="1062" max="1062" width="5" style="308" bestFit="1" customWidth="1"/>
    <col min="1063" max="1063" width="1.375" style="308" customWidth="1"/>
    <col min="1064" max="1280" width="9" style="308"/>
    <col min="1281" max="1281" width="1" style="308" customWidth="1"/>
    <col min="1282" max="1282" width="5.625" style="308" bestFit="1" customWidth="1"/>
    <col min="1283" max="1283" width="0.75" style="308" customWidth="1"/>
    <col min="1284" max="1284" width="11" style="308" bestFit="1" customWidth="1"/>
    <col min="1285" max="1285" width="0.75" style="308" customWidth="1"/>
    <col min="1286" max="1286" width="10.75" style="308" bestFit="1" customWidth="1"/>
    <col min="1287" max="1287" width="5.125" style="308" customWidth="1"/>
    <col min="1288" max="1288" width="9.375" style="308" customWidth="1"/>
    <col min="1289" max="1289" width="5.125" style="308" customWidth="1"/>
    <col min="1290" max="1290" width="9.375" style="308" customWidth="1"/>
    <col min="1291" max="1291" width="5.125" style="308" customWidth="1"/>
    <col min="1292" max="1292" width="9.375" style="308" customWidth="1"/>
    <col min="1293" max="1293" width="11.75" style="308" bestFit="1" customWidth="1"/>
    <col min="1294" max="1294" width="5.125" style="308" customWidth="1"/>
    <col min="1295" max="1295" width="9.375" style="308" customWidth="1"/>
    <col min="1296" max="1296" width="5.125" style="308" customWidth="1"/>
    <col min="1297" max="1297" width="11.625" style="308" bestFit="1" customWidth="1"/>
    <col min="1298" max="1298" width="5.125" style="308" customWidth="1"/>
    <col min="1299" max="1300" width="9.375" style="308" customWidth="1"/>
    <col min="1301" max="1301" width="5.125" style="308" customWidth="1"/>
    <col min="1302" max="1302" width="9.375" style="308" customWidth="1"/>
    <col min="1303" max="1303" width="5.125" style="308" customWidth="1"/>
    <col min="1304" max="1304" width="9.375" style="308" customWidth="1"/>
    <col min="1305" max="1305" width="5.125" style="308" customWidth="1"/>
    <col min="1306" max="1307" width="9.375" style="308" customWidth="1"/>
    <col min="1308" max="1308" width="5.125" style="308" customWidth="1"/>
    <col min="1309" max="1309" width="9.375" style="308" customWidth="1"/>
    <col min="1310" max="1310" width="5.125" style="308" customWidth="1"/>
    <col min="1311" max="1311" width="9.375" style="308" customWidth="1"/>
    <col min="1312" max="1312" width="5.125" style="308" customWidth="1"/>
    <col min="1313" max="1314" width="9.375" style="308" customWidth="1"/>
    <col min="1315" max="1315" width="9.75" style="308" customWidth="1"/>
    <col min="1316" max="1317" width="9.375" style="308" customWidth="1"/>
    <col min="1318" max="1318" width="5" style="308" bestFit="1" customWidth="1"/>
    <col min="1319" max="1319" width="1.375" style="308" customWidth="1"/>
    <col min="1320" max="1536" width="9" style="308"/>
    <col min="1537" max="1537" width="1" style="308" customWidth="1"/>
    <col min="1538" max="1538" width="5.625" style="308" bestFit="1" customWidth="1"/>
    <col min="1539" max="1539" width="0.75" style="308" customWidth="1"/>
    <col min="1540" max="1540" width="11" style="308" bestFit="1" customWidth="1"/>
    <col min="1541" max="1541" width="0.75" style="308" customWidth="1"/>
    <col min="1542" max="1542" width="10.75" style="308" bestFit="1" customWidth="1"/>
    <col min="1543" max="1543" width="5.125" style="308" customWidth="1"/>
    <col min="1544" max="1544" width="9.375" style="308" customWidth="1"/>
    <col min="1545" max="1545" width="5.125" style="308" customWidth="1"/>
    <col min="1546" max="1546" width="9.375" style="308" customWidth="1"/>
    <col min="1547" max="1547" width="5.125" style="308" customWidth="1"/>
    <col min="1548" max="1548" width="9.375" style="308" customWidth="1"/>
    <col min="1549" max="1549" width="11.75" style="308" bestFit="1" customWidth="1"/>
    <col min="1550" max="1550" width="5.125" style="308" customWidth="1"/>
    <col min="1551" max="1551" width="9.375" style="308" customWidth="1"/>
    <col min="1552" max="1552" width="5.125" style="308" customWidth="1"/>
    <col min="1553" max="1553" width="11.625" style="308" bestFit="1" customWidth="1"/>
    <col min="1554" max="1554" width="5.125" style="308" customWidth="1"/>
    <col min="1555" max="1556" width="9.375" style="308" customWidth="1"/>
    <col min="1557" max="1557" width="5.125" style="308" customWidth="1"/>
    <col min="1558" max="1558" width="9.375" style="308" customWidth="1"/>
    <col min="1559" max="1559" width="5.125" style="308" customWidth="1"/>
    <col min="1560" max="1560" width="9.375" style="308" customWidth="1"/>
    <col min="1561" max="1561" width="5.125" style="308" customWidth="1"/>
    <col min="1562" max="1563" width="9.375" style="308" customWidth="1"/>
    <col min="1564" max="1564" width="5.125" style="308" customWidth="1"/>
    <col min="1565" max="1565" width="9.375" style="308" customWidth="1"/>
    <col min="1566" max="1566" width="5.125" style="308" customWidth="1"/>
    <col min="1567" max="1567" width="9.375" style="308" customWidth="1"/>
    <col min="1568" max="1568" width="5.125" style="308" customWidth="1"/>
    <col min="1569" max="1570" width="9.375" style="308" customWidth="1"/>
    <col min="1571" max="1571" width="9.75" style="308" customWidth="1"/>
    <col min="1572" max="1573" width="9.375" style="308" customWidth="1"/>
    <col min="1574" max="1574" width="5" style="308" bestFit="1" customWidth="1"/>
    <col min="1575" max="1575" width="1.375" style="308" customWidth="1"/>
    <col min="1576" max="1792" width="9" style="308"/>
    <col min="1793" max="1793" width="1" style="308" customWidth="1"/>
    <col min="1794" max="1794" width="5.625" style="308" bestFit="1" customWidth="1"/>
    <col min="1795" max="1795" width="0.75" style="308" customWidth="1"/>
    <col min="1796" max="1796" width="11" style="308" bestFit="1" customWidth="1"/>
    <col min="1797" max="1797" width="0.75" style="308" customWidth="1"/>
    <col min="1798" max="1798" width="10.75" style="308" bestFit="1" customWidth="1"/>
    <col min="1799" max="1799" width="5.125" style="308" customWidth="1"/>
    <col min="1800" max="1800" width="9.375" style="308" customWidth="1"/>
    <col min="1801" max="1801" width="5.125" style="308" customWidth="1"/>
    <col min="1802" max="1802" width="9.375" style="308" customWidth="1"/>
    <col min="1803" max="1803" width="5.125" style="308" customWidth="1"/>
    <col min="1804" max="1804" width="9.375" style="308" customWidth="1"/>
    <col min="1805" max="1805" width="11.75" style="308" bestFit="1" customWidth="1"/>
    <col min="1806" max="1806" width="5.125" style="308" customWidth="1"/>
    <col min="1807" max="1807" width="9.375" style="308" customWidth="1"/>
    <col min="1808" max="1808" width="5.125" style="308" customWidth="1"/>
    <col min="1809" max="1809" width="11.625" style="308" bestFit="1" customWidth="1"/>
    <col min="1810" max="1810" width="5.125" style="308" customWidth="1"/>
    <col min="1811" max="1812" width="9.375" style="308" customWidth="1"/>
    <col min="1813" max="1813" width="5.125" style="308" customWidth="1"/>
    <col min="1814" max="1814" width="9.375" style="308" customWidth="1"/>
    <col min="1815" max="1815" width="5.125" style="308" customWidth="1"/>
    <col min="1816" max="1816" width="9.375" style="308" customWidth="1"/>
    <col min="1817" max="1817" width="5.125" style="308" customWidth="1"/>
    <col min="1818" max="1819" width="9.375" style="308" customWidth="1"/>
    <col min="1820" max="1820" width="5.125" style="308" customWidth="1"/>
    <col min="1821" max="1821" width="9.375" style="308" customWidth="1"/>
    <col min="1822" max="1822" width="5.125" style="308" customWidth="1"/>
    <col min="1823" max="1823" width="9.375" style="308" customWidth="1"/>
    <col min="1824" max="1824" width="5.125" style="308" customWidth="1"/>
    <col min="1825" max="1826" width="9.375" style="308" customWidth="1"/>
    <col min="1827" max="1827" width="9.75" style="308" customWidth="1"/>
    <col min="1828" max="1829" width="9.375" style="308" customWidth="1"/>
    <col min="1830" max="1830" width="5" style="308" bestFit="1" customWidth="1"/>
    <col min="1831" max="1831" width="1.375" style="308" customWidth="1"/>
    <col min="1832" max="2048" width="9" style="308"/>
    <col min="2049" max="2049" width="1" style="308" customWidth="1"/>
    <col min="2050" max="2050" width="5.625" style="308" bestFit="1" customWidth="1"/>
    <col min="2051" max="2051" width="0.75" style="308" customWidth="1"/>
    <col min="2052" max="2052" width="11" style="308" bestFit="1" customWidth="1"/>
    <col min="2053" max="2053" width="0.75" style="308" customWidth="1"/>
    <col min="2054" max="2054" width="10.75" style="308" bestFit="1" customWidth="1"/>
    <col min="2055" max="2055" width="5.125" style="308" customWidth="1"/>
    <col min="2056" max="2056" width="9.375" style="308" customWidth="1"/>
    <col min="2057" max="2057" width="5.125" style="308" customWidth="1"/>
    <col min="2058" max="2058" width="9.375" style="308" customWidth="1"/>
    <col min="2059" max="2059" width="5.125" style="308" customWidth="1"/>
    <col min="2060" max="2060" width="9.375" style="308" customWidth="1"/>
    <col min="2061" max="2061" width="11.75" style="308" bestFit="1" customWidth="1"/>
    <col min="2062" max="2062" width="5.125" style="308" customWidth="1"/>
    <col min="2063" max="2063" width="9.375" style="308" customWidth="1"/>
    <col min="2064" max="2064" width="5.125" style="308" customWidth="1"/>
    <col min="2065" max="2065" width="11.625" style="308" bestFit="1" customWidth="1"/>
    <col min="2066" max="2066" width="5.125" style="308" customWidth="1"/>
    <col min="2067" max="2068" width="9.375" style="308" customWidth="1"/>
    <col min="2069" max="2069" width="5.125" style="308" customWidth="1"/>
    <col min="2070" max="2070" width="9.375" style="308" customWidth="1"/>
    <col min="2071" max="2071" width="5.125" style="308" customWidth="1"/>
    <col min="2072" max="2072" width="9.375" style="308" customWidth="1"/>
    <col min="2073" max="2073" width="5.125" style="308" customWidth="1"/>
    <col min="2074" max="2075" width="9.375" style="308" customWidth="1"/>
    <col min="2076" max="2076" width="5.125" style="308" customWidth="1"/>
    <col min="2077" max="2077" width="9.375" style="308" customWidth="1"/>
    <col min="2078" max="2078" width="5.125" style="308" customWidth="1"/>
    <col min="2079" max="2079" width="9.375" style="308" customWidth="1"/>
    <col min="2080" max="2080" width="5.125" style="308" customWidth="1"/>
    <col min="2081" max="2082" width="9.375" style="308" customWidth="1"/>
    <col min="2083" max="2083" width="9.75" style="308" customWidth="1"/>
    <col min="2084" max="2085" width="9.375" style="308" customWidth="1"/>
    <col min="2086" max="2086" width="5" style="308" bestFit="1" customWidth="1"/>
    <col min="2087" max="2087" width="1.375" style="308" customWidth="1"/>
    <col min="2088" max="2304" width="9" style="308"/>
    <col min="2305" max="2305" width="1" style="308" customWidth="1"/>
    <col min="2306" max="2306" width="5.625" style="308" bestFit="1" customWidth="1"/>
    <col min="2307" max="2307" width="0.75" style="308" customWidth="1"/>
    <col min="2308" max="2308" width="11" style="308" bestFit="1" customWidth="1"/>
    <col min="2309" max="2309" width="0.75" style="308" customWidth="1"/>
    <col min="2310" max="2310" width="10.75" style="308" bestFit="1" customWidth="1"/>
    <col min="2311" max="2311" width="5.125" style="308" customWidth="1"/>
    <col min="2312" max="2312" width="9.375" style="308" customWidth="1"/>
    <col min="2313" max="2313" width="5.125" style="308" customWidth="1"/>
    <col min="2314" max="2314" width="9.375" style="308" customWidth="1"/>
    <col min="2315" max="2315" width="5.125" style="308" customWidth="1"/>
    <col min="2316" max="2316" width="9.375" style="308" customWidth="1"/>
    <col min="2317" max="2317" width="11.75" style="308" bestFit="1" customWidth="1"/>
    <col min="2318" max="2318" width="5.125" style="308" customWidth="1"/>
    <col min="2319" max="2319" width="9.375" style="308" customWidth="1"/>
    <col min="2320" max="2320" width="5.125" style="308" customWidth="1"/>
    <col min="2321" max="2321" width="11.625" style="308" bestFit="1" customWidth="1"/>
    <col min="2322" max="2322" width="5.125" style="308" customWidth="1"/>
    <col min="2323" max="2324" width="9.375" style="308" customWidth="1"/>
    <col min="2325" max="2325" width="5.125" style="308" customWidth="1"/>
    <col min="2326" max="2326" width="9.375" style="308" customWidth="1"/>
    <col min="2327" max="2327" width="5.125" style="308" customWidth="1"/>
    <col min="2328" max="2328" width="9.375" style="308" customWidth="1"/>
    <col min="2329" max="2329" width="5.125" style="308" customWidth="1"/>
    <col min="2330" max="2331" width="9.375" style="308" customWidth="1"/>
    <col min="2332" max="2332" width="5.125" style="308" customWidth="1"/>
    <col min="2333" max="2333" width="9.375" style="308" customWidth="1"/>
    <col min="2334" max="2334" width="5.125" style="308" customWidth="1"/>
    <col min="2335" max="2335" width="9.375" style="308" customWidth="1"/>
    <col min="2336" max="2336" width="5.125" style="308" customWidth="1"/>
    <col min="2337" max="2338" width="9.375" style="308" customWidth="1"/>
    <col min="2339" max="2339" width="9.75" style="308" customWidth="1"/>
    <col min="2340" max="2341" width="9.375" style="308" customWidth="1"/>
    <col min="2342" max="2342" width="5" style="308" bestFit="1" customWidth="1"/>
    <col min="2343" max="2343" width="1.375" style="308" customWidth="1"/>
    <col min="2344" max="2560" width="9" style="308"/>
    <col min="2561" max="2561" width="1" style="308" customWidth="1"/>
    <col min="2562" max="2562" width="5.625" style="308" bestFit="1" customWidth="1"/>
    <col min="2563" max="2563" width="0.75" style="308" customWidth="1"/>
    <col min="2564" max="2564" width="11" style="308" bestFit="1" customWidth="1"/>
    <col min="2565" max="2565" width="0.75" style="308" customWidth="1"/>
    <col min="2566" max="2566" width="10.75" style="308" bestFit="1" customWidth="1"/>
    <col min="2567" max="2567" width="5.125" style="308" customWidth="1"/>
    <col min="2568" max="2568" width="9.375" style="308" customWidth="1"/>
    <col min="2569" max="2569" width="5.125" style="308" customWidth="1"/>
    <col min="2570" max="2570" width="9.375" style="308" customWidth="1"/>
    <col min="2571" max="2571" width="5.125" style="308" customWidth="1"/>
    <col min="2572" max="2572" width="9.375" style="308" customWidth="1"/>
    <col min="2573" max="2573" width="11.75" style="308" bestFit="1" customWidth="1"/>
    <col min="2574" max="2574" width="5.125" style="308" customWidth="1"/>
    <col min="2575" max="2575" width="9.375" style="308" customWidth="1"/>
    <col min="2576" max="2576" width="5.125" style="308" customWidth="1"/>
    <col min="2577" max="2577" width="11.625" style="308" bestFit="1" customWidth="1"/>
    <col min="2578" max="2578" width="5.125" style="308" customWidth="1"/>
    <col min="2579" max="2580" width="9.375" style="308" customWidth="1"/>
    <col min="2581" max="2581" width="5.125" style="308" customWidth="1"/>
    <col min="2582" max="2582" width="9.375" style="308" customWidth="1"/>
    <col min="2583" max="2583" width="5.125" style="308" customWidth="1"/>
    <col min="2584" max="2584" width="9.375" style="308" customWidth="1"/>
    <col min="2585" max="2585" width="5.125" style="308" customWidth="1"/>
    <col min="2586" max="2587" width="9.375" style="308" customWidth="1"/>
    <col min="2588" max="2588" width="5.125" style="308" customWidth="1"/>
    <col min="2589" max="2589" width="9.375" style="308" customWidth="1"/>
    <col min="2590" max="2590" width="5.125" style="308" customWidth="1"/>
    <col min="2591" max="2591" width="9.375" style="308" customWidth="1"/>
    <col min="2592" max="2592" width="5.125" style="308" customWidth="1"/>
    <col min="2593" max="2594" width="9.375" style="308" customWidth="1"/>
    <col min="2595" max="2595" width="9.75" style="308" customWidth="1"/>
    <col min="2596" max="2597" width="9.375" style="308" customWidth="1"/>
    <col min="2598" max="2598" width="5" style="308" bestFit="1" customWidth="1"/>
    <col min="2599" max="2599" width="1.375" style="308" customWidth="1"/>
    <col min="2600" max="2816" width="9" style="308"/>
    <col min="2817" max="2817" width="1" style="308" customWidth="1"/>
    <col min="2818" max="2818" width="5.625" style="308" bestFit="1" customWidth="1"/>
    <col min="2819" max="2819" width="0.75" style="308" customWidth="1"/>
    <col min="2820" max="2820" width="11" style="308" bestFit="1" customWidth="1"/>
    <col min="2821" max="2821" width="0.75" style="308" customWidth="1"/>
    <col min="2822" max="2822" width="10.75" style="308" bestFit="1" customWidth="1"/>
    <col min="2823" max="2823" width="5.125" style="308" customWidth="1"/>
    <col min="2824" max="2824" width="9.375" style="308" customWidth="1"/>
    <col min="2825" max="2825" width="5.125" style="308" customWidth="1"/>
    <col min="2826" max="2826" width="9.375" style="308" customWidth="1"/>
    <col min="2827" max="2827" width="5.125" style="308" customWidth="1"/>
    <col min="2828" max="2828" width="9.375" style="308" customWidth="1"/>
    <col min="2829" max="2829" width="11.75" style="308" bestFit="1" customWidth="1"/>
    <col min="2830" max="2830" width="5.125" style="308" customWidth="1"/>
    <col min="2831" max="2831" width="9.375" style="308" customWidth="1"/>
    <col min="2832" max="2832" width="5.125" style="308" customWidth="1"/>
    <col min="2833" max="2833" width="11.625" style="308" bestFit="1" customWidth="1"/>
    <col min="2834" max="2834" width="5.125" style="308" customWidth="1"/>
    <col min="2835" max="2836" width="9.375" style="308" customWidth="1"/>
    <col min="2837" max="2837" width="5.125" style="308" customWidth="1"/>
    <col min="2838" max="2838" width="9.375" style="308" customWidth="1"/>
    <col min="2839" max="2839" width="5.125" style="308" customWidth="1"/>
    <col min="2840" max="2840" width="9.375" style="308" customWidth="1"/>
    <col min="2841" max="2841" width="5.125" style="308" customWidth="1"/>
    <col min="2842" max="2843" width="9.375" style="308" customWidth="1"/>
    <col min="2844" max="2844" width="5.125" style="308" customWidth="1"/>
    <col min="2845" max="2845" width="9.375" style="308" customWidth="1"/>
    <col min="2846" max="2846" width="5.125" style="308" customWidth="1"/>
    <col min="2847" max="2847" width="9.375" style="308" customWidth="1"/>
    <col min="2848" max="2848" width="5.125" style="308" customWidth="1"/>
    <col min="2849" max="2850" width="9.375" style="308" customWidth="1"/>
    <col min="2851" max="2851" width="9.75" style="308" customWidth="1"/>
    <col min="2852" max="2853" width="9.375" style="308" customWidth="1"/>
    <col min="2854" max="2854" width="5" style="308" bestFit="1" customWidth="1"/>
    <col min="2855" max="2855" width="1.375" style="308" customWidth="1"/>
    <col min="2856" max="3072" width="9" style="308"/>
    <col min="3073" max="3073" width="1" style="308" customWidth="1"/>
    <col min="3074" max="3074" width="5.625" style="308" bestFit="1" customWidth="1"/>
    <col min="3075" max="3075" width="0.75" style="308" customWidth="1"/>
    <col min="3076" max="3076" width="11" style="308" bestFit="1" customWidth="1"/>
    <col min="3077" max="3077" width="0.75" style="308" customWidth="1"/>
    <col min="3078" max="3078" width="10.75" style="308" bestFit="1" customWidth="1"/>
    <col min="3079" max="3079" width="5.125" style="308" customWidth="1"/>
    <col min="3080" max="3080" width="9.375" style="308" customWidth="1"/>
    <col min="3081" max="3081" width="5.125" style="308" customWidth="1"/>
    <col min="3082" max="3082" width="9.375" style="308" customWidth="1"/>
    <col min="3083" max="3083" width="5.125" style="308" customWidth="1"/>
    <col min="3084" max="3084" width="9.375" style="308" customWidth="1"/>
    <col min="3085" max="3085" width="11.75" style="308" bestFit="1" customWidth="1"/>
    <col min="3086" max="3086" width="5.125" style="308" customWidth="1"/>
    <col min="3087" max="3087" width="9.375" style="308" customWidth="1"/>
    <col min="3088" max="3088" width="5.125" style="308" customWidth="1"/>
    <col min="3089" max="3089" width="11.625" style="308" bestFit="1" customWidth="1"/>
    <col min="3090" max="3090" width="5.125" style="308" customWidth="1"/>
    <col min="3091" max="3092" width="9.375" style="308" customWidth="1"/>
    <col min="3093" max="3093" width="5.125" style="308" customWidth="1"/>
    <col min="3094" max="3094" width="9.375" style="308" customWidth="1"/>
    <col min="3095" max="3095" width="5.125" style="308" customWidth="1"/>
    <col min="3096" max="3096" width="9.375" style="308" customWidth="1"/>
    <col min="3097" max="3097" width="5.125" style="308" customWidth="1"/>
    <col min="3098" max="3099" width="9.375" style="308" customWidth="1"/>
    <col min="3100" max="3100" width="5.125" style="308" customWidth="1"/>
    <col min="3101" max="3101" width="9.375" style="308" customWidth="1"/>
    <col min="3102" max="3102" width="5.125" style="308" customWidth="1"/>
    <col min="3103" max="3103" width="9.375" style="308" customWidth="1"/>
    <col min="3104" max="3104" width="5.125" style="308" customWidth="1"/>
    <col min="3105" max="3106" width="9.375" style="308" customWidth="1"/>
    <col min="3107" max="3107" width="9.75" style="308" customWidth="1"/>
    <col min="3108" max="3109" width="9.375" style="308" customWidth="1"/>
    <col min="3110" max="3110" width="5" style="308" bestFit="1" customWidth="1"/>
    <col min="3111" max="3111" width="1.375" style="308" customWidth="1"/>
    <col min="3112" max="3328" width="9" style="308"/>
    <col min="3329" max="3329" width="1" style="308" customWidth="1"/>
    <col min="3330" max="3330" width="5.625" style="308" bestFit="1" customWidth="1"/>
    <col min="3331" max="3331" width="0.75" style="308" customWidth="1"/>
    <col min="3332" max="3332" width="11" style="308" bestFit="1" customWidth="1"/>
    <col min="3333" max="3333" width="0.75" style="308" customWidth="1"/>
    <col min="3334" max="3334" width="10.75" style="308" bestFit="1" customWidth="1"/>
    <col min="3335" max="3335" width="5.125" style="308" customWidth="1"/>
    <col min="3336" max="3336" width="9.375" style="308" customWidth="1"/>
    <col min="3337" max="3337" width="5.125" style="308" customWidth="1"/>
    <col min="3338" max="3338" width="9.375" style="308" customWidth="1"/>
    <col min="3339" max="3339" width="5.125" style="308" customWidth="1"/>
    <col min="3340" max="3340" width="9.375" style="308" customWidth="1"/>
    <col min="3341" max="3341" width="11.75" style="308" bestFit="1" customWidth="1"/>
    <col min="3342" max="3342" width="5.125" style="308" customWidth="1"/>
    <col min="3343" max="3343" width="9.375" style="308" customWidth="1"/>
    <col min="3344" max="3344" width="5.125" style="308" customWidth="1"/>
    <col min="3345" max="3345" width="11.625" style="308" bestFit="1" customWidth="1"/>
    <col min="3346" max="3346" width="5.125" style="308" customWidth="1"/>
    <col min="3347" max="3348" width="9.375" style="308" customWidth="1"/>
    <col min="3349" max="3349" width="5.125" style="308" customWidth="1"/>
    <col min="3350" max="3350" width="9.375" style="308" customWidth="1"/>
    <col min="3351" max="3351" width="5.125" style="308" customWidth="1"/>
    <col min="3352" max="3352" width="9.375" style="308" customWidth="1"/>
    <col min="3353" max="3353" width="5.125" style="308" customWidth="1"/>
    <col min="3354" max="3355" width="9.375" style="308" customWidth="1"/>
    <col min="3356" max="3356" width="5.125" style="308" customWidth="1"/>
    <col min="3357" max="3357" width="9.375" style="308" customWidth="1"/>
    <col min="3358" max="3358" width="5.125" style="308" customWidth="1"/>
    <col min="3359" max="3359" width="9.375" style="308" customWidth="1"/>
    <col min="3360" max="3360" width="5.125" style="308" customWidth="1"/>
    <col min="3361" max="3362" width="9.375" style="308" customWidth="1"/>
    <col min="3363" max="3363" width="9.75" style="308" customWidth="1"/>
    <col min="3364" max="3365" width="9.375" style="308" customWidth="1"/>
    <col min="3366" max="3366" width="5" style="308" bestFit="1" customWidth="1"/>
    <col min="3367" max="3367" width="1.375" style="308" customWidth="1"/>
    <col min="3368" max="3584" width="9" style="308"/>
    <col min="3585" max="3585" width="1" style="308" customWidth="1"/>
    <col min="3586" max="3586" width="5.625" style="308" bestFit="1" customWidth="1"/>
    <col min="3587" max="3587" width="0.75" style="308" customWidth="1"/>
    <col min="3588" max="3588" width="11" style="308" bestFit="1" customWidth="1"/>
    <col min="3589" max="3589" width="0.75" style="308" customWidth="1"/>
    <col min="3590" max="3590" width="10.75" style="308" bestFit="1" customWidth="1"/>
    <col min="3591" max="3591" width="5.125" style="308" customWidth="1"/>
    <col min="3592" max="3592" width="9.375" style="308" customWidth="1"/>
    <col min="3593" max="3593" width="5.125" style="308" customWidth="1"/>
    <col min="3594" max="3594" width="9.375" style="308" customWidth="1"/>
    <col min="3595" max="3595" width="5.125" style="308" customWidth="1"/>
    <col min="3596" max="3596" width="9.375" style="308" customWidth="1"/>
    <col min="3597" max="3597" width="11.75" style="308" bestFit="1" customWidth="1"/>
    <col min="3598" max="3598" width="5.125" style="308" customWidth="1"/>
    <col min="3599" max="3599" width="9.375" style="308" customWidth="1"/>
    <col min="3600" max="3600" width="5.125" style="308" customWidth="1"/>
    <col min="3601" max="3601" width="11.625" style="308" bestFit="1" customWidth="1"/>
    <col min="3602" max="3602" width="5.125" style="308" customWidth="1"/>
    <col min="3603" max="3604" width="9.375" style="308" customWidth="1"/>
    <col min="3605" max="3605" width="5.125" style="308" customWidth="1"/>
    <col min="3606" max="3606" width="9.375" style="308" customWidth="1"/>
    <col min="3607" max="3607" width="5.125" style="308" customWidth="1"/>
    <col min="3608" max="3608" width="9.375" style="308" customWidth="1"/>
    <col min="3609" max="3609" width="5.125" style="308" customWidth="1"/>
    <col min="3610" max="3611" width="9.375" style="308" customWidth="1"/>
    <col min="3612" max="3612" width="5.125" style="308" customWidth="1"/>
    <col min="3613" max="3613" width="9.375" style="308" customWidth="1"/>
    <col min="3614" max="3614" width="5.125" style="308" customWidth="1"/>
    <col min="3615" max="3615" width="9.375" style="308" customWidth="1"/>
    <col min="3616" max="3616" width="5.125" style="308" customWidth="1"/>
    <col min="3617" max="3618" width="9.375" style="308" customWidth="1"/>
    <col min="3619" max="3619" width="9.75" style="308" customWidth="1"/>
    <col min="3620" max="3621" width="9.375" style="308" customWidth="1"/>
    <col min="3622" max="3622" width="5" style="308" bestFit="1" customWidth="1"/>
    <col min="3623" max="3623" width="1.375" style="308" customWidth="1"/>
    <col min="3624" max="3840" width="9" style="308"/>
    <col min="3841" max="3841" width="1" style="308" customWidth="1"/>
    <col min="3842" max="3842" width="5.625" style="308" bestFit="1" customWidth="1"/>
    <col min="3843" max="3843" width="0.75" style="308" customWidth="1"/>
    <col min="3844" max="3844" width="11" style="308" bestFit="1" customWidth="1"/>
    <col min="3845" max="3845" width="0.75" style="308" customWidth="1"/>
    <col min="3846" max="3846" width="10.75" style="308" bestFit="1" customWidth="1"/>
    <col min="3847" max="3847" width="5.125" style="308" customWidth="1"/>
    <col min="3848" max="3848" width="9.375" style="308" customWidth="1"/>
    <col min="3849" max="3849" width="5.125" style="308" customWidth="1"/>
    <col min="3850" max="3850" width="9.375" style="308" customWidth="1"/>
    <col min="3851" max="3851" width="5.125" style="308" customWidth="1"/>
    <col min="3852" max="3852" width="9.375" style="308" customWidth="1"/>
    <col min="3853" max="3853" width="11.75" style="308" bestFit="1" customWidth="1"/>
    <col min="3854" max="3854" width="5.125" style="308" customWidth="1"/>
    <col min="3855" max="3855" width="9.375" style="308" customWidth="1"/>
    <col min="3856" max="3856" width="5.125" style="308" customWidth="1"/>
    <col min="3857" max="3857" width="11.625" style="308" bestFit="1" customWidth="1"/>
    <col min="3858" max="3858" width="5.125" style="308" customWidth="1"/>
    <col min="3859" max="3860" width="9.375" style="308" customWidth="1"/>
    <col min="3861" max="3861" width="5.125" style="308" customWidth="1"/>
    <col min="3862" max="3862" width="9.375" style="308" customWidth="1"/>
    <col min="3863" max="3863" width="5.125" style="308" customWidth="1"/>
    <col min="3864" max="3864" width="9.375" style="308" customWidth="1"/>
    <col min="3865" max="3865" width="5.125" style="308" customWidth="1"/>
    <col min="3866" max="3867" width="9.375" style="308" customWidth="1"/>
    <col min="3868" max="3868" width="5.125" style="308" customWidth="1"/>
    <col min="3869" max="3869" width="9.375" style="308" customWidth="1"/>
    <col min="3870" max="3870" width="5.125" style="308" customWidth="1"/>
    <col min="3871" max="3871" width="9.375" style="308" customWidth="1"/>
    <col min="3872" max="3872" width="5.125" style="308" customWidth="1"/>
    <col min="3873" max="3874" width="9.375" style="308" customWidth="1"/>
    <col min="3875" max="3875" width="9.75" style="308" customWidth="1"/>
    <col min="3876" max="3877" width="9.375" style="308" customWidth="1"/>
    <col min="3878" max="3878" width="5" style="308" bestFit="1" customWidth="1"/>
    <col min="3879" max="3879" width="1.375" style="308" customWidth="1"/>
    <col min="3880" max="4096" width="9" style="308"/>
    <col min="4097" max="4097" width="1" style="308" customWidth="1"/>
    <col min="4098" max="4098" width="5.625" style="308" bestFit="1" customWidth="1"/>
    <col min="4099" max="4099" width="0.75" style="308" customWidth="1"/>
    <col min="4100" max="4100" width="11" style="308" bestFit="1" customWidth="1"/>
    <col min="4101" max="4101" width="0.75" style="308" customWidth="1"/>
    <col min="4102" max="4102" width="10.75" style="308" bestFit="1" customWidth="1"/>
    <col min="4103" max="4103" width="5.125" style="308" customWidth="1"/>
    <col min="4104" max="4104" width="9.375" style="308" customWidth="1"/>
    <col min="4105" max="4105" width="5.125" style="308" customWidth="1"/>
    <col min="4106" max="4106" width="9.375" style="308" customWidth="1"/>
    <col min="4107" max="4107" width="5.125" style="308" customWidth="1"/>
    <col min="4108" max="4108" width="9.375" style="308" customWidth="1"/>
    <col min="4109" max="4109" width="11.75" style="308" bestFit="1" customWidth="1"/>
    <col min="4110" max="4110" width="5.125" style="308" customWidth="1"/>
    <col min="4111" max="4111" width="9.375" style="308" customWidth="1"/>
    <col min="4112" max="4112" width="5.125" style="308" customWidth="1"/>
    <col min="4113" max="4113" width="11.625" style="308" bestFit="1" customWidth="1"/>
    <col min="4114" max="4114" width="5.125" style="308" customWidth="1"/>
    <col min="4115" max="4116" width="9.375" style="308" customWidth="1"/>
    <col min="4117" max="4117" width="5.125" style="308" customWidth="1"/>
    <col min="4118" max="4118" width="9.375" style="308" customWidth="1"/>
    <col min="4119" max="4119" width="5.125" style="308" customWidth="1"/>
    <col min="4120" max="4120" width="9.375" style="308" customWidth="1"/>
    <col min="4121" max="4121" width="5.125" style="308" customWidth="1"/>
    <col min="4122" max="4123" width="9.375" style="308" customWidth="1"/>
    <col min="4124" max="4124" width="5.125" style="308" customWidth="1"/>
    <col min="4125" max="4125" width="9.375" style="308" customWidth="1"/>
    <col min="4126" max="4126" width="5.125" style="308" customWidth="1"/>
    <col min="4127" max="4127" width="9.375" style="308" customWidth="1"/>
    <col min="4128" max="4128" width="5.125" style="308" customWidth="1"/>
    <col min="4129" max="4130" width="9.375" style="308" customWidth="1"/>
    <col min="4131" max="4131" width="9.75" style="308" customWidth="1"/>
    <col min="4132" max="4133" width="9.375" style="308" customWidth="1"/>
    <col min="4134" max="4134" width="5" style="308" bestFit="1" customWidth="1"/>
    <col min="4135" max="4135" width="1.375" style="308" customWidth="1"/>
    <col min="4136" max="4352" width="9" style="308"/>
    <col min="4353" max="4353" width="1" style="308" customWidth="1"/>
    <col min="4354" max="4354" width="5.625" style="308" bestFit="1" customWidth="1"/>
    <col min="4355" max="4355" width="0.75" style="308" customWidth="1"/>
    <col min="4356" max="4356" width="11" style="308" bestFit="1" customWidth="1"/>
    <col min="4357" max="4357" width="0.75" style="308" customWidth="1"/>
    <col min="4358" max="4358" width="10.75" style="308" bestFit="1" customWidth="1"/>
    <col min="4359" max="4359" width="5.125" style="308" customWidth="1"/>
    <col min="4360" max="4360" width="9.375" style="308" customWidth="1"/>
    <col min="4361" max="4361" width="5.125" style="308" customWidth="1"/>
    <col min="4362" max="4362" width="9.375" style="308" customWidth="1"/>
    <col min="4363" max="4363" width="5.125" style="308" customWidth="1"/>
    <col min="4364" max="4364" width="9.375" style="308" customWidth="1"/>
    <col min="4365" max="4365" width="11.75" style="308" bestFit="1" customWidth="1"/>
    <col min="4366" max="4366" width="5.125" style="308" customWidth="1"/>
    <col min="4367" max="4367" width="9.375" style="308" customWidth="1"/>
    <col min="4368" max="4368" width="5.125" style="308" customWidth="1"/>
    <col min="4369" max="4369" width="11.625" style="308" bestFit="1" customWidth="1"/>
    <col min="4370" max="4370" width="5.125" style="308" customWidth="1"/>
    <col min="4371" max="4372" width="9.375" style="308" customWidth="1"/>
    <col min="4373" max="4373" width="5.125" style="308" customWidth="1"/>
    <col min="4374" max="4374" width="9.375" style="308" customWidth="1"/>
    <col min="4375" max="4375" width="5.125" style="308" customWidth="1"/>
    <col min="4376" max="4376" width="9.375" style="308" customWidth="1"/>
    <col min="4377" max="4377" width="5.125" style="308" customWidth="1"/>
    <col min="4378" max="4379" width="9.375" style="308" customWidth="1"/>
    <col min="4380" max="4380" width="5.125" style="308" customWidth="1"/>
    <col min="4381" max="4381" width="9.375" style="308" customWidth="1"/>
    <col min="4382" max="4382" width="5.125" style="308" customWidth="1"/>
    <col min="4383" max="4383" width="9.375" style="308" customWidth="1"/>
    <col min="4384" max="4384" width="5.125" style="308" customWidth="1"/>
    <col min="4385" max="4386" width="9.375" style="308" customWidth="1"/>
    <col min="4387" max="4387" width="9.75" style="308" customWidth="1"/>
    <col min="4388" max="4389" width="9.375" style="308" customWidth="1"/>
    <col min="4390" max="4390" width="5" style="308" bestFit="1" customWidth="1"/>
    <col min="4391" max="4391" width="1.375" style="308" customWidth="1"/>
    <col min="4392" max="4608" width="9" style="308"/>
    <col min="4609" max="4609" width="1" style="308" customWidth="1"/>
    <col min="4610" max="4610" width="5.625" style="308" bestFit="1" customWidth="1"/>
    <col min="4611" max="4611" width="0.75" style="308" customWidth="1"/>
    <col min="4612" max="4612" width="11" style="308" bestFit="1" customWidth="1"/>
    <col min="4613" max="4613" width="0.75" style="308" customWidth="1"/>
    <col min="4614" max="4614" width="10.75" style="308" bestFit="1" customWidth="1"/>
    <col min="4615" max="4615" width="5.125" style="308" customWidth="1"/>
    <col min="4616" max="4616" width="9.375" style="308" customWidth="1"/>
    <col min="4617" max="4617" width="5.125" style="308" customWidth="1"/>
    <col min="4618" max="4618" width="9.375" style="308" customWidth="1"/>
    <col min="4619" max="4619" width="5.125" style="308" customWidth="1"/>
    <col min="4620" max="4620" width="9.375" style="308" customWidth="1"/>
    <col min="4621" max="4621" width="11.75" style="308" bestFit="1" customWidth="1"/>
    <col min="4622" max="4622" width="5.125" style="308" customWidth="1"/>
    <col min="4623" max="4623" width="9.375" style="308" customWidth="1"/>
    <col min="4624" max="4624" width="5.125" style="308" customWidth="1"/>
    <col min="4625" max="4625" width="11.625" style="308" bestFit="1" customWidth="1"/>
    <col min="4626" max="4626" width="5.125" style="308" customWidth="1"/>
    <col min="4627" max="4628" width="9.375" style="308" customWidth="1"/>
    <col min="4629" max="4629" width="5.125" style="308" customWidth="1"/>
    <col min="4630" max="4630" width="9.375" style="308" customWidth="1"/>
    <col min="4631" max="4631" width="5.125" style="308" customWidth="1"/>
    <col min="4632" max="4632" width="9.375" style="308" customWidth="1"/>
    <col min="4633" max="4633" width="5.125" style="308" customWidth="1"/>
    <col min="4634" max="4635" width="9.375" style="308" customWidth="1"/>
    <col min="4636" max="4636" width="5.125" style="308" customWidth="1"/>
    <col min="4637" max="4637" width="9.375" style="308" customWidth="1"/>
    <col min="4638" max="4638" width="5.125" style="308" customWidth="1"/>
    <col min="4639" max="4639" width="9.375" style="308" customWidth="1"/>
    <col min="4640" max="4640" width="5.125" style="308" customWidth="1"/>
    <col min="4641" max="4642" width="9.375" style="308" customWidth="1"/>
    <col min="4643" max="4643" width="9.75" style="308" customWidth="1"/>
    <col min="4644" max="4645" width="9.375" style="308" customWidth="1"/>
    <col min="4646" max="4646" width="5" style="308" bestFit="1" customWidth="1"/>
    <col min="4647" max="4647" width="1.375" style="308" customWidth="1"/>
    <col min="4648" max="4864" width="9" style="308"/>
    <col min="4865" max="4865" width="1" style="308" customWidth="1"/>
    <col min="4866" max="4866" width="5.625" style="308" bestFit="1" customWidth="1"/>
    <col min="4867" max="4867" width="0.75" style="308" customWidth="1"/>
    <col min="4868" max="4868" width="11" style="308" bestFit="1" customWidth="1"/>
    <col min="4869" max="4869" width="0.75" style="308" customWidth="1"/>
    <col min="4870" max="4870" width="10.75" style="308" bestFit="1" customWidth="1"/>
    <col min="4871" max="4871" width="5.125" style="308" customWidth="1"/>
    <col min="4872" max="4872" width="9.375" style="308" customWidth="1"/>
    <col min="4873" max="4873" width="5.125" style="308" customWidth="1"/>
    <col min="4874" max="4874" width="9.375" style="308" customWidth="1"/>
    <col min="4875" max="4875" width="5.125" style="308" customWidth="1"/>
    <col min="4876" max="4876" width="9.375" style="308" customWidth="1"/>
    <col min="4877" max="4877" width="11.75" style="308" bestFit="1" customWidth="1"/>
    <col min="4878" max="4878" width="5.125" style="308" customWidth="1"/>
    <col min="4879" max="4879" width="9.375" style="308" customWidth="1"/>
    <col min="4880" max="4880" width="5.125" style="308" customWidth="1"/>
    <col min="4881" max="4881" width="11.625" style="308" bestFit="1" customWidth="1"/>
    <col min="4882" max="4882" width="5.125" style="308" customWidth="1"/>
    <col min="4883" max="4884" width="9.375" style="308" customWidth="1"/>
    <col min="4885" max="4885" width="5.125" style="308" customWidth="1"/>
    <col min="4886" max="4886" width="9.375" style="308" customWidth="1"/>
    <col min="4887" max="4887" width="5.125" style="308" customWidth="1"/>
    <col min="4888" max="4888" width="9.375" style="308" customWidth="1"/>
    <col min="4889" max="4889" width="5.125" style="308" customWidth="1"/>
    <col min="4890" max="4891" width="9.375" style="308" customWidth="1"/>
    <col min="4892" max="4892" width="5.125" style="308" customWidth="1"/>
    <col min="4893" max="4893" width="9.375" style="308" customWidth="1"/>
    <col min="4894" max="4894" width="5.125" style="308" customWidth="1"/>
    <col min="4895" max="4895" width="9.375" style="308" customWidth="1"/>
    <col min="4896" max="4896" width="5.125" style="308" customWidth="1"/>
    <col min="4897" max="4898" width="9.375" style="308" customWidth="1"/>
    <col min="4899" max="4899" width="9.75" style="308" customWidth="1"/>
    <col min="4900" max="4901" width="9.375" style="308" customWidth="1"/>
    <col min="4902" max="4902" width="5" style="308" bestFit="1" customWidth="1"/>
    <col min="4903" max="4903" width="1.375" style="308" customWidth="1"/>
    <col min="4904" max="5120" width="9" style="308"/>
    <col min="5121" max="5121" width="1" style="308" customWidth="1"/>
    <col min="5122" max="5122" width="5.625" style="308" bestFit="1" customWidth="1"/>
    <col min="5123" max="5123" width="0.75" style="308" customWidth="1"/>
    <col min="5124" max="5124" width="11" style="308" bestFit="1" customWidth="1"/>
    <col min="5125" max="5125" width="0.75" style="308" customWidth="1"/>
    <col min="5126" max="5126" width="10.75" style="308" bestFit="1" customWidth="1"/>
    <col min="5127" max="5127" width="5.125" style="308" customWidth="1"/>
    <col min="5128" max="5128" width="9.375" style="308" customWidth="1"/>
    <col min="5129" max="5129" width="5.125" style="308" customWidth="1"/>
    <col min="5130" max="5130" width="9.375" style="308" customWidth="1"/>
    <col min="5131" max="5131" width="5.125" style="308" customWidth="1"/>
    <col min="5132" max="5132" width="9.375" style="308" customWidth="1"/>
    <col min="5133" max="5133" width="11.75" style="308" bestFit="1" customWidth="1"/>
    <col min="5134" max="5134" width="5.125" style="308" customWidth="1"/>
    <col min="5135" max="5135" width="9.375" style="308" customWidth="1"/>
    <col min="5136" max="5136" width="5.125" style="308" customWidth="1"/>
    <col min="5137" max="5137" width="11.625" style="308" bestFit="1" customWidth="1"/>
    <col min="5138" max="5138" width="5.125" style="308" customWidth="1"/>
    <col min="5139" max="5140" width="9.375" style="308" customWidth="1"/>
    <col min="5141" max="5141" width="5.125" style="308" customWidth="1"/>
    <col min="5142" max="5142" width="9.375" style="308" customWidth="1"/>
    <col min="5143" max="5143" width="5.125" style="308" customWidth="1"/>
    <col min="5144" max="5144" width="9.375" style="308" customWidth="1"/>
    <col min="5145" max="5145" width="5.125" style="308" customWidth="1"/>
    <col min="5146" max="5147" width="9.375" style="308" customWidth="1"/>
    <col min="5148" max="5148" width="5.125" style="308" customWidth="1"/>
    <col min="5149" max="5149" width="9.375" style="308" customWidth="1"/>
    <col min="5150" max="5150" width="5.125" style="308" customWidth="1"/>
    <col min="5151" max="5151" width="9.375" style="308" customWidth="1"/>
    <col min="5152" max="5152" width="5.125" style="308" customWidth="1"/>
    <col min="5153" max="5154" width="9.375" style="308" customWidth="1"/>
    <col min="5155" max="5155" width="9.75" style="308" customWidth="1"/>
    <col min="5156" max="5157" width="9.375" style="308" customWidth="1"/>
    <col min="5158" max="5158" width="5" style="308" bestFit="1" customWidth="1"/>
    <col min="5159" max="5159" width="1.375" style="308" customWidth="1"/>
    <col min="5160" max="5376" width="9" style="308"/>
    <col min="5377" max="5377" width="1" style="308" customWidth="1"/>
    <col min="5378" max="5378" width="5.625" style="308" bestFit="1" customWidth="1"/>
    <col min="5379" max="5379" width="0.75" style="308" customWidth="1"/>
    <col min="5380" max="5380" width="11" style="308" bestFit="1" customWidth="1"/>
    <col min="5381" max="5381" width="0.75" style="308" customWidth="1"/>
    <col min="5382" max="5382" width="10.75" style="308" bestFit="1" customWidth="1"/>
    <col min="5383" max="5383" width="5.125" style="308" customWidth="1"/>
    <col min="5384" max="5384" width="9.375" style="308" customWidth="1"/>
    <col min="5385" max="5385" width="5.125" style="308" customWidth="1"/>
    <col min="5386" max="5386" width="9.375" style="308" customWidth="1"/>
    <col min="5387" max="5387" width="5.125" style="308" customWidth="1"/>
    <col min="5388" max="5388" width="9.375" style="308" customWidth="1"/>
    <col min="5389" max="5389" width="11.75" style="308" bestFit="1" customWidth="1"/>
    <col min="5390" max="5390" width="5.125" style="308" customWidth="1"/>
    <col min="5391" max="5391" width="9.375" style="308" customWidth="1"/>
    <col min="5392" max="5392" width="5.125" style="308" customWidth="1"/>
    <col min="5393" max="5393" width="11.625" style="308" bestFit="1" customWidth="1"/>
    <col min="5394" max="5394" width="5.125" style="308" customWidth="1"/>
    <col min="5395" max="5396" width="9.375" style="308" customWidth="1"/>
    <col min="5397" max="5397" width="5.125" style="308" customWidth="1"/>
    <col min="5398" max="5398" width="9.375" style="308" customWidth="1"/>
    <col min="5399" max="5399" width="5.125" style="308" customWidth="1"/>
    <col min="5400" max="5400" width="9.375" style="308" customWidth="1"/>
    <col min="5401" max="5401" width="5.125" style="308" customWidth="1"/>
    <col min="5402" max="5403" width="9.375" style="308" customWidth="1"/>
    <col min="5404" max="5404" width="5.125" style="308" customWidth="1"/>
    <col min="5405" max="5405" width="9.375" style="308" customWidth="1"/>
    <col min="5406" max="5406" width="5.125" style="308" customWidth="1"/>
    <col min="5407" max="5407" width="9.375" style="308" customWidth="1"/>
    <col min="5408" max="5408" width="5.125" style="308" customWidth="1"/>
    <col min="5409" max="5410" width="9.375" style="308" customWidth="1"/>
    <col min="5411" max="5411" width="9.75" style="308" customWidth="1"/>
    <col min="5412" max="5413" width="9.375" style="308" customWidth="1"/>
    <col min="5414" max="5414" width="5" style="308" bestFit="1" customWidth="1"/>
    <col min="5415" max="5415" width="1.375" style="308" customWidth="1"/>
    <col min="5416" max="5632" width="9" style="308"/>
    <col min="5633" max="5633" width="1" style="308" customWidth="1"/>
    <col min="5634" max="5634" width="5.625" style="308" bestFit="1" customWidth="1"/>
    <col min="5635" max="5635" width="0.75" style="308" customWidth="1"/>
    <col min="5636" max="5636" width="11" style="308" bestFit="1" customWidth="1"/>
    <col min="5637" max="5637" width="0.75" style="308" customWidth="1"/>
    <col min="5638" max="5638" width="10.75" style="308" bestFit="1" customWidth="1"/>
    <col min="5639" max="5639" width="5.125" style="308" customWidth="1"/>
    <col min="5640" max="5640" width="9.375" style="308" customWidth="1"/>
    <col min="5641" max="5641" width="5.125" style="308" customWidth="1"/>
    <col min="5642" max="5642" width="9.375" style="308" customWidth="1"/>
    <col min="5643" max="5643" width="5.125" style="308" customWidth="1"/>
    <col min="5644" max="5644" width="9.375" style="308" customWidth="1"/>
    <col min="5645" max="5645" width="11.75" style="308" bestFit="1" customWidth="1"/>
    <col min="5646" max="5646" width="5.125" style="308" customWidth="1"/>
    <col min="5647" max="5647" width="9.375" style="308" customWidth="1"/>
    <col min="5648" max="5648" width="5.125" style="308" customWidth="1"/>
    <col min="5649" max="5649" width="11.625" style="308" bestFit="1" customWidth="1"/>
    <col min="5650" max="5650" width="5.125" style="308" customWidth="1"/>
    <col min="5651" max="5652" width="9.375" style="308" customWidth="1"/>
    <col min="5653" max="5653" width="5.125" style="308" customWidth="1"/>
    <col min="5654" max="5654" width="9.375" style="308" customWidth="1"/>
    <col min="5655" max="5655" width="5.125" style="308" customWidth="1"/>
    <col min="5656" max="5656" width="9.375" style="308" customWidth="1"/>
    <col min="5657" max="5657" width="5.125" style="308" customWidth="1"/>
    <col min="5658" max="5659" width="9.375" style="308" customWidth="1"/>
    <col min="5660" max="5660" width="5.125" style="308" customWidth="1"/>
    <col min="5661" max="5661" width="9.375" style="308" customWidth="1"/>
    <col min="5662" max="5662" width="5.125" style="308" customWidth="1"/>
    <col min="5663" max="5663" width="9.375" style="308" customWidth="1"/>
    <col min="5664" max="5664" width="5.125" style="308" customWidth="1"/>
    <col min="5665" max="5666" width="9.375" style="308" customWidth="1"/>
    <col min="5667" max="5667" width="9.75" style="308" customWidth="1"/>
    <col min="5668" max="5669" width="9.375" style="308" customWidth="1"/>
    <col min="5670" max="5670" width="5" style="308" bestFit="1" customWidth="1"/>
    <col min="5671" max="5671" width="1.375" style="308" customWidth="1"/>
    <col min="5672" max="5888" width="9" style="308"/>
    <col min="5889" max="5889" width="1" style="308" customWidth="1"/>
    <col min="5890" max="5890" width="5.625" style="308" bestFit="1" customWidth="1"/>
    <col min="5891" max="5891" width="0.75" style="308" customWidth="1"/>
    <col min="5892" max="5892" width="11" style="308" bestFit="1" customWidth="1"/>
    <col min="5893" max="5893" width="0.75" style="308" customWidth="1"/>
    <col min="5894" max="5894" width="10.75" style="308" bestFit="1" customWidth="1"/>
    <col min="5895" max="5895" width="5.125" style="308" customWidth="1"/>
    <col min="5896" max="5896" width="9.375" style="308" customWidth="1"/>
    <col min="5897" max="5897" width="5.125" style="308" customWidth="1"/>
    <col min="5898" max="5898" width="9.375" style="308" customWidth="1"/>
    <col min="5899" max="5899" width="5.125" style="308" customWidth="1"/>
    <col min="5900" max="5900" width="9.375" style="308" customWidth="1"/>
    <col min="5901" max="5901" width="11.75" style="308" bestFit="1" customWidth="1"/>
    <col min="5902" max="5902" width="5.125" style="308" customWidth="1"/>
    <col min="5903" max="5903" width="9.375" style="308" customWidth="1"/>
    <col min="5904" max="5904" width="5.125" style="308" customWidth="1"/>
    <col min="5905" max="5905" width="11.625" style="308" bestFit="1" customWidth="1"/>
    <col min="5906" max="5906" width="5.125" style="308" customWidth="1"/>
    <col min="5907" max="5908" width="9.375" style="308" customWidth="1"/>
    <col min="5909" max="5909" width="5.125" style="308" customWidth="1"/>
    <col min="5910" max="5910" width="9.375" style="308" customWidth="1"/>
    <col min="5911" max="5911" width="5.125" style="308" customWidth="1"/>
    <col min="5912" max="5912" width="9.375" style="308" customWidth="1"/>
    <col min="5913" max="5913" width="5.125" style="308" customWidth="1"/>
    <col min="5914" max="5915" width="9.375" style="308" customWidth="1"/>
    <col min="5916" max="5916" width="5.125" style="308" customWidth="1"/>
    <col min="5917" max="5917" width="9.375" style="308" customWidth="1"/>
    <col min="5918" max="5918" width="5.125" style="308" customWidth="1"/>
    <col min="5919" max="5919" width="9.375" style="308" customWidth="1"/>
    <col min="5920" max="5920" width="5.125" style="308" customWidth="1"/>
    <col min="5921" max="5922" width="9.375" style="308" customWidth="1"/>
    <col min="5923" max="5923" width="9.75" style="308" customWidth="1"/>
    <col min="5924" max="5925" width="9.375" style="308" customWidth="1"/>
    <col min="5926" max="5926" width="5" style="308" bestFit="1" customWidth="1"/>
    <col min="5927" max="5927" width="1.375" style="308" customWidth="1"/>
    <col min="5928" max="6144" width="9" style="308"/>
    <col min="6145" max="6145" width="1" style="308" customWidth="1"/>
    <col min="6146" max="6146" width="5.625" style="308" bestFit="1" customWidth="1"/>
    <col min="6147" max="6147" width="0.75" style="308" customWidth="1"/>
    <col min="6148" max="6148" width="11" style="308" bestFit="1" customWidth="1"/>
    <col min="6149" max="6149" width="0.75" style="308" customWidth="1"/>
    <col min="6150" max="6150" width="10.75" style="308" bestFit="1" customWidth="1"/>
    <col min="6151" max="6151" width="5.125" style="308" customWidth="1"/>
    <col min="6152" max="6152" width="9.375" style="308" customWidth="1"/>
    <col min="6153" max="6153" width="5.125" style="308" customWidth="1"/>
    <col min="6154" max="6154" width="9.375" style="308" customWidth="1"/>
    <col min="6155" max="6155" width="5.125" style="308" customWidth="1"/>
    <col min="6156" max="6156" width="9.375" style="308" customWidth="1"/>
    <col min="6157" max="6157" width="11.75" style="308" bestFit="1" customWidth="1"/>
    <col min="6158" max="6158" width="5.125" style="308" customWidth="1"/>
    <col min="6159" max="6159" width="9.375" style="308" customWidth="1"/>
    <col min="6160" max="6160" width="5.125" style="308" customWidth="1"/>
    <col min="6161" max="6161" width="11.625" style="308" bestFit="1" customWidth="1"/>
    <col min="6162" max="6162" width="5.125" style="308" customWidth="1"/>
    <col min="6163" max="6164" width="9.375" style="308" customWidth="1"/>
    <col min="6165" max="6165" width="5.125" style="308" customWidth="1"/>
    <col min="6166" max="6166" width="9.375" style="308" customWidth="1"/>
    <col min="6167" max="6167" width="5.125" style="308" customWidth="1"/>
    <col min="6168" max="6168" width="9.375" style="308" customWidth="1"/>
    <col min="6169" max="6169" width="5.125" style="308" customWidth="1"/>
    <col min="6170" max="6171" width="9.375" style="308" customWidth="1"/>
    <col min="6172" max="6172" width="5.125" style="308" customWidth="1"/>
    <col min="6173" max="6173" width="9.375" style="308" customWidth="1"/>
    <col min="6174" max="6174" width="5.125" style="308" customWidth="1"/>
    <col min="6175" max="6175" width="9.375" style="308" customWidth="1"/>
    <col min="6176" max="6176" width="5.125" style="308" customWidth="1"/>
    <col min="6177" max="6178" width="9.375" style="308" customWidth="1"/>
    <col min="6179" max="6179" width="9.75" style="308" customWidth="1"/>
    <col min="6180" max="6181" width="9.375" style="308" customWidth="1"/>
    <col min="6182" max="6182" width="5" style="308" bestFit="1" customWidth="1"/>
    <col min="6183" max="6183" width="1.375" style="308" customWidth="1"/>
    <col min="6184" max="6400" width="9" style="308"/>
    <col min="6401" max="6401" width="1" style="308" customWidth="1"/>
    <col min="6402" max="6402" width="5.625" style="308" bestFit="1" customWidth="1"/>
    <col min="6403" max="6403" width="0.75" style="308" customWidth="1"/>
    <col min="6404" max="6404" width="11" style="308" bestFit="1" customWidth="1"/>
    <col min="6405" max="6405" width="0.75" style="308" customWidth="1"/>
    <col min="6406" max="6406" width="10.75" style="308" bestFit="1" customWidth="1"/>
    <col min="6407" max="6407" width="5.125" style="308" customWidth="1"/>
    <col min="6408" max="6408" width="9.375" style="308" customWidth="1"/>
    <col min="6409" max="6409" width="5.125" style="308" customWidth="1"/>
    <col min="6410" max="6410" width="9.375" style="308" customWidth="1"/>
    <col min="6411" max="6411" width="5.125" style="308" customWidth="1"/>
    <col min="6412" max="6412" width="9.375" style="308" customWidth="1"/>
    <col min="6413" max="6413" width="11.75" style="308" bestFit="1" customWidth="1"/>
    <col min="6414" max="6414" width="5.125" style="308" customWidth="1"/>
    <col min="6415" max="6415" width="9.375" style="308" customWidth="1"/>
    <col min="6416" max="6416" width="5.125" style="308" customWidth="1"/>
    <col min="6417" max="6417" width="11.625" style="308" bestFit="1" customWidth="1"/>
    <col min="6418" max="6418" width="5.125" style="308" customWidth="1"/>
    <col min="6419" max="6420" width="9.375" style="308" customWidth="1"/>
    <col min="6421" max="6421" width="5.125" style="308" customWidth="1"/>
    <col min="6422" max="6422" width="9.375" style="308" customWidth="1"/>
    <col min="6423" max="6423" width="5.125" style="308" customWidth="1"/>
    <col min="6424" max="6424" width="9.375" style="308" customWidth="1"/>
    <col min="6425" max="6425" width="5.125" style="308" customWidth="1"/>
    <col min="6426" max="6427" width="9.375" style="308" customWidth="1"/>
    <col min="6428" max="6428" width="5.125" style="308" customWidth="1"/>
    <col min="6429" max="6429" width="9.375" style="308" customWidth="1"/>
    <col min="6430" max="6430" width="5.125" style="308" customWidth="1"/>
    <col min="6431" max="6431" width="9.375" style="308" customWidth="1"/>
    <col min="6432" max="6432" width="5.125" style="308" customWidth="1"/>
    <col min="6433" max="6434" width="9.375" style="308" customWidth="1"/>
    <col min="6435" max="6435" width="9.75" style="308" customWidth="1"/>
    <col min="6436" max="6437" width="9.375" style="308" customWidth="1"/>
    <col min="6438" max="6438" width="5" style="308" bestFit="1" customWidth="1"/>
    <col min="6439" max="6439" width="1.375" style="308" customWidth="1"/>
    <col min="6440" max="6656" width="9" style="308"/>
    <col min="6657" max="6657" width="1" style="308" customWidth="1"/>
    <col min="6658" max="6658" width="5.625" style="308" bestFit="1" customWidth="1"/>
    <col min="6659" max="6659" width="0.75" style="308" customWidth="1"/>
    <col min="6660" max="6660" width="11" style="308" bestFit="1" customWidth="1"/>
    <col min="6661" max="6661" width="0.75" style="308" customWidth="1"/>
    <col min="6662" max="6662" width="10.75" style="308" bestFit="1" customWidth="1"/>
    <col min="6663" max="6663" width="5.125" style="308" customWidth="1"/>
    <col min="6664" max="6664" width="9.375" style="308" customWidth="1"/>
    <col min="6665" max="6665" width="5.125" style="308" customWidth="1"/>
    <col min="6666" max="6666" width="9.375" style="308" customWidth="1"/>
    <col min="6667" max="6667" width="5.125" style="308" customWidth="1"/>
    <col min="6668" max="6668" width="9.375" style="308" customWidth="1"/>
    <col min="6669" max="6669" width="11.75" style="308" bestFit="1" customWidth="1"/>
    <col min="6670" max="6670" width="5.125" style="308" customWidth="1"/>
    <col min="6671" max="6671" width="9.375" style="308" customWidth="1"/>
    <col min="6672" max="6672" width="5.125" style="308" customWidth="1"/>
    <col min="6673" max="6673" width="11.625" style="308" bestFit="1" customWidth="1"/>
    <col min="6674" max="6674" width="5.125" style="308" customWidth="1"/>
    <col min="6675" max="6676" width="9.375" style="308" customWidth="1"/>
    <col min="6677" max="6677" width="5.125" style="308" customWidth="1"/>
    <col min="6678" max="6678" width="9.375" style="308" customWidth="1"/>
    <col min="6679" max="6679" width="5.125" style="308" customWidth="1"/>
    <col min="6680" max="6680" width="9.375" style="308" customWidth="1"/>
    <col min="6681" max="6681" width="5.125" style="308" customWidth="1"/>
    <col min="6682" max="6683" width="9.375" style="308" customWidth="1"/>
    <col min="6684" max="6684" width="5.125" style="308" customWidth="1"/>
    <col min="6685" max="6685" width="9.375" style="308" customWidth="1"/>
    <col min="6686" max="6686" width="5.125" style="308" customWidth="1"/>
    <col min="6687" max="6687" width="9.375" style="308" customWidth="1"/>
    <col min="6688" max="6688" width="5.125" style="308" customWidth="1"/>
    <col min="6689" max="6690" width="9.375" style="308" customWidth="1"/>
    <col min="6691" max="6691" width="9.75" style="308" customWidth="1"/>
    <col min="6692" max="6693" width="9.375" style="308" customWidth="1"/>
    <col min="6694" max="6694" width="5" style="308" bestFit="1" customWidth="1"/>
    <col min="6695" max="6695" width="1.375" style="308" customWidth="1"/>
    <col min="6696" max="6912" width="9" style="308"/>
    <col min="6913" max="6913" width="1" style="308" customWidth="1"/>
    <col min="6914" max="6914" width="5.625" style="308" bestFit="1" customWidth="1"/>
    <col min="6915" max="6915" width="0.75" style="308" customWidth="1"/>
    <col min="6916" max="6916" width="11" style="308" bestFit="1" customWidth="1"/>
    <col min="6917" max="6917" width="0.75" style="308" customWidth="1"/>
    <col min="6918" max="6918" width="10.75" style="308" bestFit="1" customWidth="1"/>
    <col min="6919" max="6919" width="5.125" style="308" customWidth="1"/>
    <col min="6920" max="6920" width="9.375" style="308" customWidth="1"/>
    <col min="6921" max="6921" width="5.125" style="308" customWidth="1"/>
    <col min="6922" max="6922" width="9.375" style="308" customWidth="1"/>
    <col min="6923" max="6923" width="5.125" style="308" customWidth="1"/>
    <col min="6924" max="6924" width="9.375" style="308" customWidth="1"/>
    <col min="6925" max="6925" width="11.75" style="308" bestFit="1" customWidth="1"/>
    <col min="6926" max="6926" width="5.125" style="308" customWidth="1"/>
    <col min="6927" max="6927" width="9.375" style="308" customWidth="1"/>
    <col min="6928" max="6928" width="5.125" style="308" customWidth="1"/>
    <col min="6929" max="6929" width="11.625" style="308" bestFit="1" customWidth="1"/>
    <col min="6930" max="6930" width="5.125" style="308" customWidth="1"/>
    <col min="6931" max="6932" width="9.375" style="308" customWidth="1"/>
    <col min="6933" max="6933" width="5.125" style="308" customWidth="1"/>
    <col min="6934" max="6934" width="9.375" style="308" customWidth="1"/>
    <col min="6935" max="6935" width="5.125" style="308" customWidth="1"/>
    <col min="6936" max="6936" width="9.375" style="308" customWidth="1"/>
    <col min="6937" max="6937" width="5.125" style="308" customWidth="1"/>
    <col min="6938" max="6939" width="9.375" style="308" customWidth="1"/>
    <col min="6940" max="6940" width="5.125" style="308" customWidth="1"/>
    <col min="6941" max="6941" width="9.375" style="308" customWidth="1"/>
    <col min="6942" max="6942" width="5.125" style="308" customWidth="1"/>
    <col min="6943" max="6943" width="9.375" style="308" customWidth="1"/>
    <col min="6944" max="6944" width="5.125" style="308" customWidth="1"/>
    <col min="6945" max="6946" width="9.375" style="308" customWidth="1"/>
    <col min="6947" max="6947" width="9.75" style="308" customWidth="1"/>
    <col min="6948" max="6949" width="9.375" style="308" customWidth="1"/>
    <col min="6950" max="6950" width="5" style="308" bestFit="1" customWidth="1"/>
    <col min="6951" max="6951" width="1.375" style="308" customWidth="1"/>
    <col min="6952" max="7168" width="9" style="308"/>
    <col min="7169" max="7169" width="1" style="308" customWidth="1"/>
    <col min="7170" max="7170" width="5.625" style="308" bestFit="1" customWidth="1"/>
    <col min="7171" max="7171" width="0.75" style="308" customWidth="1"/>
    <col min="7172" max="7172" width="11" style="308" bestFit="1" customWidth="1"/>
    <col min="7173" max="7173" width="0.75" style="308" customWidth="1"/>
    <col min="7174" max="7174" width="10.75" style="308" bestFit="1" customWidth="1"/>
    <col min="7175" max="7175" width="5.125" style="308" customWidth="1"/>
    <col min="7176" max="7176" width="9.375" style="308" customWidth="1"/>
    <col min="7177" max="7177" width="5.125" style="308" customWidth="1"/>
    <col min="7178" max="7178" width="9.375" style="308" customWidth="1"/>
    <col min="7179" max="7179" width="5.125" style="308" customWidth="1"/>
    <col min="7180" max="7180" width="9.375" style="308" customWidth="1"/>
    <col min="7181" max="7181" width="11.75" style="308" bestFit="1" customWidth="1"/>
    <col min="7182" max="7182" width="5.125" style="308" customWidth="1"/>
    <col min="7183" max="7183" width="9.375" style="308" customWidth="1"/>
    <col min="7184" max="7184" width="5.125" style="308" customWidth="1"/>
    <col min="7185" max="7185" width="11.625" style="308" bestFit="1" customWidth="1"/>
    <col min="7186" max="7186" width="5.125" style="308" customWidth="1"/>
    <col min="7187" max="7188" width="9.375" style="308" customWidth="1"/>
    <col min="7189" max="7189" width="5.125" style="308" customWidth="1"/>
    <col min="7190" max="7190" width="9.375" style="308" customWidth="1"/>
    <col min="7191" max="7191" width="5.125" style="308" customWidth="1"/>
    <col min="7192" max="7192" width="9.375" style="308" customWidth="1"/>
    <col min="7193" max="7193" width="5.125" style="308" customWidth="1"/>
    <col min="7194" max="7195" width="9.375" style="308" customWidth="1"/>
    <col min="7196" max="7196" width="5.125" style="308" customWidth="1"/>
    <col min="7197" max="7197" width="9.375" style="308" customWidth="1"/>
    <col min="7198" max="7198" width="5.125" style="308" customWidth="1"/>
    <col min="7199" max="7199" width="9.375" style="308" customWidth="1"/>
    <col min="7200" max="7200" width="5.125" style="308" customWidth="1"/>
    <col min="7201" max="7202" width="9.375" style="308" customWidth="1"/>
    <col min="7203" max="7203" width="9.75" style="308" customWidth="1"/>
    <col min="7204" max="7205" width="9.375" style="308" customWidth="1"/>
    <col min="7206" max="7206" width="5" style="308" bestFit="1" customWidth="1"/>
    <col min="7207" max="7207" width="1.375" style="308" customWidth="1"/>
    <col min="7208" max="7424" width="9" style="308"/>
    <col min="7425" max="7425" width="1" style="308" customWidth="1"/>
    <col min="7426" max="7426" width="5.625" style="308" bestFit="1" customWidth="1"/>
    <col min="7427" max="7427" width="0.75" style="308" customWidth="1"/>
    <col min="7428" max="7428" width="11" style="308" bestFit="1" customWidth="1"/>
    <col min="7429" max="7429" width="0.75" style="308" customWidth="1"/>
    <col min="7430" max="7430" width="10.75" style="308" bestFit="1" customWidth="1"/>
    <col min="7431" max="7431" width="5.125" style="308" customWidth="1"/>
    <col min="7432" max="7432" width="9.375" style="308" customWidth="1"/>
    <col min="7433" max="7433" width="5.125" style="308" customWidth="1"/>
    <col min="7434" max="7434" width="9.375" style="308" customWidth="1"/>
    <col min="7435" max="7435" width="5.125" style="308" customWidth="1"/>
    <col min="7436" max="7436" width="9.375" style="308" customWidth="1"/>
    <col min="7437" max="7437" width="11.75" style="308" bestFit="1" customWidth="1"/>
    <col min="7438" max="7438" width="5.125" style="308" customWidth="1"/>
    <col min="7439" max="7439" width="9.375" style="308" customWidth="1"/>
    <col min="7440" max="7440" width="5.125" style="308" customWidth="1"/>
    <col min="7441" max="7441" width="11.625" style="308" bestFit="1" customWidth="1"/>
    <col min="7442" max="7442" width="5.125" style="308" customWidth="1"/>
    <col min="7443" max="7444" width="9.375" style="308" customWidth="1"/>
    <col min="7445" max="7445" width="5.125" style="308" customWidth="1"/>
    <col min="7446" max="7446" width="9.375" style="308" customWidth="1"/>
    <col min="7447" max="7447" width="5.125" style="308" customWidth="1"/>
    <col min="7448" max="7448" width="9.375" style="308" customWidth="1"/>
    <col min="7449" max="7449" width="5.125" style="308" customWidth="1"/>
    <col min="7450" max="7451" width="9.375" style="308" customWidth="1"/>
    <col min="7452" max="7452" width="5.125" style="308" customWidth="1"/>
    <col min="7453" max="7453" width="9.375" style="308" customWidth="1"/>
    <col min="7454" max="7454" width="5.125" style="308" customWidth="1"/>
    <col min="7455" max="7455" width="9.375" style="308" customWidth="1"/>
    <col min="7456" max="7456" width="5.125" style="308" customWidth="1"/>
    <col min="7457" max="7458" width="9.375" style="308" customWidth="1"/>
    <col min="7459" max="7459" width="9.75" style="308" customWidth="1"/>
    <col min="7460" max="7461" width="9.375" style="308" customWidth="1"/>
    <col min="7462" max="7462" width="5" style="308" bestFit="1" customWidth="1"/>
    <col min="7463" max="7463" width="1.375" style="308" customWidth="1"/>
    <col min="7464" max="7680" width="9" style="308"/>
    <col min="7681" max="7681" width="1" style="308" customWidth="1"/>
    <col min="7682" max="7682" width="5.625" style="308" bestFit="1" customWidth="1"/>
    <col min="7683" max="7683" width="0.75" style="308" customWidth="1"/>
    <col min="7684" max="7684" width="11" style="308" bestFit="1" customWidth="1"/>
    <col min="7685" max="7685" width="0.75" style="308" customWidth="1"/>
    <col min="7686" max="7686" width="10.75" style="308" bestFit="1" customWidth="1"/>
    <col min="7687" max="7687" width="5.125" style="308" customWidth="1"/>
    <col min="7688" max="7688" width="9.375" style="308" customWidth="1"/>
    <col min="7689" max="7689" width="5.125" style="308" customWidth="1"/>
    <col min="7690" max="7690" width="9.375" style="308" customWidth="1"/>
    <col min="7691" max="7691" width="5.125" style="308" customWidth="1"/>
    <col min="7692" max="7692" width="9.375" style="308" customWidth="1"/>
    <col min="7693" max="7693" width="11.75" style="308" bestFit="1" customWidth="1"/>
    <col min="7694" max="7694" width="5.125" style="308" customWidth="1"/>
    <col min="7695" max="7695" width="9.375" style="308" customWidth="1"/>
    <col min="7696" max="7696" width="5.125" style="308" customWidth="1"/>
    <col min="7697" max="7697" width="11.625" style="308" bestFit="1" customWidth="1"/>
    <col min="7698" max="7698" width="5.125" style="308" customWidth="1"/>
    <col min="7699" max="7700" width="9.375" style="308" customWidth="1"/>
    <col min="7701" max="7701" width="5.125" style="308" customWidth="1"/>
    <col min="7702" max="7702" width="9.375" style="308" customWidth="1"/>
    <col min="7703" max="7703" width="5.125" style="308" customWidth="1"/>
    <col min="7704" max="7704" width="9.375" style="308" customWidth="1"/>
    <col min="7705" max="7705" width="5.125" style="308" customWidth="1"/>
    <col min="7706" max="7707" width="9.375" style="308" customWidth="1"/>
    <col min="7708" max="7708" width="5.125" style="308" customWidth="1"/>
    <col min="7709" max="7709" width="9.375" style="308" customWidth="1"/>
    <col min="7710" max="7710" width="5.125" style="308" customWidth="1"/>
    <col min="7711" max="7711" width="9.375" style="308" customWidth="1"/>
    <col min="7712" max="7712" width="5.125" style="308" customWidth="1"/>
    <col min="7713" max="7714" width="9.375" style="308" customWidth="1"/>
    <col min="7715" max="7715" width="9.75" style="308" customWidth="1"/>
    <col min="7716" max="7717" width="9.375" style="308" customWidth="1"/>
    <col min="7718" max="7718" width="5" style="308" bestFit="1" customWidth="1"/>
    <col min="7719" max="7719" width="1.375" style="308" customWidth="1"/>
    <col min="7720" max="7936" width="9" style="308"/>
    <col min="7937" max="7937" width="1" style="308" customWidth="1"/>
    <col min="7938" max="7938" width="5.625" style="308" bestFit="1" customWidth="1"/>
    <col min="7939" max="7939" width="0.75" style="308" customWidth="1"/>
    <col min="7940" max="7940" width="11" style="308" bestFit="1" customWidth="1"/>
    <col min="7941" max="7941" width="0.75" style="308" customWidth="1"/>
    <col min="7942" max="7942" width="10.75" style="308" bestFit="1" customWidth="1"/>
    <col min="7943" max="7943" width="5.125" style="308" customWidth="1"/>
    <col min="7944" max="7944" width="9.375" style="308" customWidth="1"/>
    <col min="7945" max="7945" width="5.125" style="308" customWidth="1"/>
    <col min="7946" max="7946" width="9.375" style="308" customWidth="1"/>
    <col min="7947" max="7947" width="5.125" style="308" customWidth="1"/>
    <col min="7948" max="7948" width="9.375" style="308" customWidth="1"/>
    <col min="7949" max="7949" width="11.75" style="308" bestFit="1" customWidth="1"/>
    <col min="7950" max="7950" width="5.125" style="308" customWidth="1"/>
    <col min="7951" max="7951" width="9.375" style="308" customWidth="1"/>
    <col min="7952" max="7952" width="5.125" style="308" customWidth="1"/>
    <col min="7953" max="7953" width="11.625" style="308" bestFit="1" customWidth="1"/>
    <col min="7954" max="7954" width="5.125" style="308" customWidth="1"/>
    <col min="7955" max="7956" width="9.375" style="308" customWidth="1"/>
    <col min="7957" max="7957" width="5.125" style="308" customWidth="1"/>
    <col min="7958" max="7958" width="9.375" style="308" customWidth="1"/>
    <col min="7959" max="7959" width="5.125" style="308" customWidth="1"/>
    <col min="7960" max="7960" width="9.375" style="308" customWidth="1"/>
    <col min="7961" max="7961" width="5.125" style="308" customWidth="1"/>
    <col min="7962" max="7963" width="9.375" style="308" customWidth="1"/>
    <col min="7964" max="7964" width="5.125" style="308" customWidth="1"/>
    <col min="7965" max="7965" width="9.375" style="308" customWidth="1"/>
    <col min="7966" max="7966" width="5.125" style="308" customWidth="1"/>
    <col min="7967" max="7967" width="9.375" style="308" customWidth="1"/>
    <col min="7968" max="7968" width="5.125" style="308" customWidth="1"/>
    <col min="7969" max="7970" width="9.375" style="308" customWidth="1"/>
    <col min="7971" max="7971" width="9.75" style="308" customWidth="1"/>
    <col min="7972" max="7973" width="9.375" style="308" customWidth="1"/>
    <col min="7974" max="7974" width="5" style="308" bestFit="1" customWidth="1"/>
    <col min="7975" max="7975" width="1.375" style="308" customWidth="1"/>
    <col min="7976" max="8192" width="9" style="308"/>
    <col min="8193" max="8193" width="1" style="308" customWidth="1"/>
    <col min="8194" max="8194" width="5.625" style="308" bestFit="1" customWidth="1"/>
    <col min="8195" max="8195" width="0.75" style="308" customWidth="1"/>
    <col min="8196" max="8196" width="11" style="308" bestFit="1" customWidth="1"/>
    <col min="8197" max="8197" width="0.75" style="308" customWidth="1"/>
    <col min="8198" max="8198" width="10.75" style="308" bestFit="1" customWidth="1"/>
    <col min="8199" max="8199" width="5.125" style="308" customWidth="1"/>
    <col min="8200" max="8200" width="9.375" style="308" customWidth="1"/>
    <col min="8201" max="8201" width="5.125" style="308" customWidth="1"/>
    <col min="8202" max="8202" width="9.375" style="308" customWidth="1"/>
    <col min="8203" max="8203" width="5.125" style="308" customWidth="1"/>
    <col min="8204" max="8204" width="9.375" style="308" customWidth="1"/>
    <col min="8205" max="8205" width="11.75" style="308" bestFit="1" customWidth="1"/>
    <col min="8206" max="8206" width="5.125" style="308" customWidth="1"/>
    <col min="8207" max="8207" width="9.375" style="308" customWidth="1"/>
    <col min="8208" max="8208" width="5.125" style="308" customWidth="1"/>
    <col min="8209" max="8209" width="11.625" style="308" bestFit="1" customWidth="1"/>
    <col min="8210" max="8210" width="5.125" style="308" customWidth="1"/>
    <col min="8211" max="8212" width="9.375" style="308" customWidth="1"/>
    <col min="8213" max="8213" width="5.125" style="308" customWidth="1"/>
    <col min="8214" max="8214" width="9.375" style="308" customWidth="1"/>
    <col min="8215" max="8215" width="5.125" style="308" customWidth="1"/>
    <col min="8216" max="8216" width="9.375" style="308" customWidth="1"/>
    <col min="8217" max="8217" width="5.125" style="308" customWidth="1"/>
    <col min="8218" max="8219" width="9.375" style="308" customWidth="1"/>
    <col min="8220" max="8220" width="5.125" style="308" customWidth="1"/>
    <col min="8221" max="8221" width="9.375" style="308" customWidth="1"/>
    <col min="8222" max="8222" width="5.125" style="308" customWidth="1"/>
    <col min="8223" max="8223" width="9.375" style="308" customWidth="1"/>
    <col min="8224" max="8224" width="5.125" style="308" customWidth="1"/>
    <col min="8225" max="8226" width="9.375" style="308" customWidth="1"/>
    <col min="8227" max="8227" width="9.75" style="308" customWidth="1"/>
    <col min="8228" max="8229" width="9.375" style="308" customWidth="1"/>
    <col min="8230" max="8230" width="5" style="308" bestFit="1" customWidth="1"/>
    <col min="8231" max="8231" width="1.375" style="308" customWidth="1"/>
    <col min="8232" max="8448" width="9" style="308"/>
    <col min="8449" max="8449" width="1" style="308" customWidth="1"/>
    <col min="8450" max="8450" width="5.625" style="308" bestFit="1" customWidth="1"/>
    <col min="8451" max="8451" width="0.75" style="308" customWidth="1"/>
    <col min="8452" max="8452" width="11" style="308" bestFit="1" customWidth="1"/>
    <col min="8453" max="8453" width="0.75" style="308" customWidth="1"/>
    <col min="8454" max="8454" width="10.75" style="308" bestFit="1" customWidth="1"/>
    <col min="8455" max="8455" width="5.125" style="308" customWidth="1"/>
    <col min="8456" max="8456" width="9.375" style="308" customWidth="1"/>
    <col min="8457" max="8457" width="5.125" style="308" customWidth="1"/>
    <col min="8458" max="8458" width="9.375" style="308" customWidth="1"/>
    <col min="8459" max="8459" width="5.125" style="308" customWidth="1"/>
    <col min="8460" max="8460" width="9.375" style="308" customWidth="1"/>
    <col min="8461" max="8461" width="11.75" style="308" bestFit="1" customWidth="1"/>
    <col min="8462" max="8462" width="5.125" style="308" customWidth="1"/>
    <col min="8463" max="8463" width="9.375" style="308" customWidth="1"/>
    <col min="8464" max="8464" width="5.125" style="308" customWidth="1"/>
    <col min="8465" max="8465" width="11.625" style="308" bestFit="1" customWidth="1"/>
    <col min="8466" max="8466" width="5.125" style="308" customWidth="1"/>
    <col min="8467" max="8468" width="9.375" style="308" customWidth="1"/>
    <col min="8469" max="8469" width="5.125" style="308" customWidth="1"/>
    <col min="8470" max="8470" width="9.375" style="308" customWidth="1"/>
    <col min="8471" max="8471" width="5.125" style="308" customWidth="1"/>
    <col min="8472" max="8472" width="9.375" style="308" customWidth="1"/>
    <col min="8473" max="8473" width="5.125" style="308" customWidth="1"/>
    <col min="8474" max="8475" width="9.375" style="308" customWidth="1"/>
    <col min="8476" max="8476" width="5.125" style="308" customWidth="1"/>
    <col min="8477" max="8477" width="9.375" style="308" customWidth="1"/>
    <col min="8478" max="8478" width="5.125" style="308" customWidth="1"/>
    <col min="8479" max="8479" width="9.375" style="308" customWidth="1"/>
    <col min="8480" max="8480" width="5.125" style="308" customWidth="1"/>
    <col min="8481" max="8482" width="9.375" style="308" customWidth="1"/>
    <col min="8483" max="8483" width="9.75" style="308" customWidth="1"/>
    <col min="8484" max="8485" width="9.375" style="308" customWidth="1"/>
    <col min="8486" max="8486" width="5" style="308" bestFit="1" customWidth="1"/>
    <col min="8487" max="8487" width="1.375" style="308" customWidth="1"/>
    <col min="8488" max="8704" width="9" style="308"/>
    <col min="8705" max="8705" width="1" style="308" customWidth="1"/>
    <col min="8706" max="8706" width="5.625" style="308" bestFit="1" customWidth="1"/>
    <col min="8707" max="8707" width="0.75" style="308" customWidth="1"/>
    <col min="8708" max="8708" width="11" style="308" bestFit="1" customWidth="1"/>
    <col min="8709" max="8709" width="0.75" style="308" customWidth="1"/>
    <col min="8710" max="8710" width="10.75" style="308" bestFit="1" customWidth="1"/>
    <col min="8711" max="8711" width="5.125" style="308" customWidth="1"/>
    <col min="8712" max="8712" width="9.375" style="308" customWidth="1"/>
    <col min="8713" max="8713" width="5.125" style="308" customWidth="1"/>
    <col min="8714" max="8714" width="9.375" style="308" customWidth="1"/>
    <col min="8715" max="8715" width="5.125" style="308" customWidth="1"/>
    <col min="8716" max="8716" width="9.375" style="308" customWidth="1"/>
    <col min="8717" max="8717" width="11.75" style="308" bestFit="1" customWidth="1"/>
    <col min="8718" max="8718" width="5.125" style="308" customWidth="1"/>
    <col min="8719" max="8719" width="9.375" style="308" customWidth="1"/>
    <col min="8720" max="8720" width="5.125" style="308" customWidth="1"/>
    <col min="8721" max="8721" width="11.625" style="308" bestFit="1" customWidth="1"/>
    <col min="8722" max="8722" width="5.125" style="308" customWidth="1"/>
    <col min="8723" max="8724" width="9.375" style="308" customWidth="1"/>
    <col min="8725" max="8725" width="5.125" style="308" customWidth="1"/>
    <col min="8726" max="8726" width="9.375" style="308" customWidth="1"/>
    <col min="8727" max="8727" width="5.125" style="308" customWidth="1"/>
    <col min="8728" max="8728" width="9.375" style="308" customWidth="1"/>
    <col min="8729" max="8729" width="5.125" style="308" customWidth="1"/>
    <col min="8730" max="8731" width="9.375" style="308" customWidth="1"/>
    <col min="8732" max="8732" width="5.125" style="308" customWidth="1"/>
    <col min="8733" max="8733" width="9.375" style="308" customWidth="1"/>
    <col min="8734" max="8734" width="5.125" style="308" customWidth="1"/>
    <col min="8735" max="8735" width="9.375" style="308" customWidth="1"/>
    <col min="8736" max="8736" width="5.125" style="308" customWidth="1"/>
    <col min="8737" max="8738" width="9.375" style="308" customWidth="1"/>
    <col min="8739" max="8739" width="9.75" style="308" customWidth="1"/>
    <col min="8740" max="8741" width="9.375" style="308" customWidth="1"/>
    <col min="8742" max="8742" width="5" style="308" bestFit="1" customWidth="1"/>
    <col min="8743" max="8743" width="1.375" style="308" customWidth="1"/>
    <col min="8744" max="8960" width="9" style="308"/>
    <col min="8961" max="8961" width="1" style="308" customWidth="1"/>
    <col min="8962" max="8962" width="5.625" style="308" bestFit="1" customWidth="1"/>
    <col min="8963" max="8963" width="0.75" style="308" customWidth="1"/>
    <col min="8964" max="8964" width="11" style="308" bestFit="1" customWidth="1"/>
    <col min="8965" max="8965" width="0.75" style="308" customWidth="1"/>
    <col min="8966" max="8966" width="10.75" style="308" bestFit="1" customWidth="1"/>
    <col min="8967" max="8967" width="5.125" style="308" customWidth="1"/>
    <col min="8968" max="8968" width="9.375" style="308" customWidth="1"/>
    <col min="8969" max="8969" width="5.125" style="308" customWidth="1"/>
    <col min="8970" max="8970" width="9.375" style="308" customWidth="1"/>
    <col min="8971" max="8971" width="5.125" style="308" customWidth="1"/>
    <col min="8972" max="8972" width="9.375" style="308" customWidth="1"/>
    <col min="8973" max="8973" width="11.75" style="308" bestFit="1" customWidth="1"/>
    <col min="8974" max="8974" width="5.125" style="308" customWidth="1"/>
    <col min="8975" max="8975" width="9.375" style="308" customWidth="1"/>
    <col min="8976" max="8976" width="5.125" style="308" customWidth="1"/>
    <col min="8977" max="8977" width="11.625" style="308" bestFit="1" customWidth="1"/>
    <col min="8978" max="8978" width="5.125" style="308" customWidth="1"/>
    <col min="8979" max="8980" width="9.375" style="308" customWidth="1"/>
    <col min="8981" max="8981" width="5.125" style="308" customWidth="1"/>
    <col min="8982" max="8982" width="9.375" style="308" customWidth="1"/>
    <col min="8983" max="8983" width="5.125" style="308" customWidth="1"/>
    <col min="8984" max="8984" width="9.375" style="308" customWidth="1"/>
    <col min="8985" max="8985" width="5.125" style="308" customWidth="1"/>
    <col min="8986" max="8987" width="9.375" style="308" customWidth="1"/>
    <col min="8988" max="8988" width="5.125" style="308" customWidth="1"/>
    <col min="8989" max="8989" width="9.375" style="308" customWidth="1"/>
    <col min="8990" max="8990" width="5.125" style="308" customWidth="1"/>
    <col min="8991" max="8991" width="9.375" style="308" customWidth="1"/>
    <col min="8992" max="8992" width="5.125" style="308" customWidth="1"/>
    <col min="8993" max="8994" width="9.375" style="308" customWidth="1"/>
    <col min="8995" max="8995" width="9.75" style="308" customWidth="1"/>
    <col min="8996" max="8997" width="9.375" style="308" customWidth="1"/>
    <col min="8998" max="8998" width="5" style="308" bestFit="1" customWidth="1"/>
    <col min="8999" max="8999" width="1.375" style="308" customWidth="1"/>
    <col min="9000" max="9216" width="9" style="308"/>
    <col min="9217" max="9217" width="1" style="308" customWidth="1"/>
    <col min="9218" max="9218" width="5.625" style="308" bestFit="1" customWidth="1"/>
    <col min="9219" max="9219" width="0.75" style="308" customWidth="1"/>
    <col min="9220" max="9220" width="11" style="308" bestFit="1" customWidth="1"/>
    <col min="9221" max="9221" width="0.75" style="308" customWidth="1"/>
    <col min="9222" max="9222" width="10.75" style="308" bestFit="1" customWidth="1"/>
    <col min="9223" max="9223" width="5.125" style="308" customWidth="1"/>
    <col min="9224" max="9224" width="9.375" style="308" customWidth="1"/>
    <col min="9225" max="9225" width="5.125" style="308" customWidth="1"/>
    <col min="9226" max="9226" width="9.375" style="308" customWidth="1"/>
    <col min="9227" max="9227" width="5.125" style="308" customWidth="1"/>
    <col min="9228" max="9228" width="9.375" style="308" customWidth="1"/>
    <col min="9229" max="9229" width="11.75" style="308" bestFit="1" customWidth="1"/>
    <col min="9230" max="9230" width="5.125" style="308" customWidth="1"/>
    <col min="9231" max="9231" width="9.375" style="308" customWidth="1"/>
    <col min="9232" max="9232" width="5.125" style="308" customWidth="1"/>
    <col min="9233" max="9233" width="11.625" style="308" bestFit="1" customWidth="1"/>
    <col min="9234" max="9234" width="5.125" style="308" customWidth="1"/>
    <col min="9235" max="9236" width="9.375" style="308" customWidth="1"/>
    <col min="9237" max="9237" width="5.125" style="308" customWidth="1"/>
    <col min="9238" max="9238" width="9.375" style="308" customWidth="1"/>
    <col min="9239" max="9239" width="5.125" style="308" customWidth="1"/>
    <col min="9240" max="9240" width="9.375" style="308" customWidth="1"/>
    <col min="9241" max="9241" width="5.125" style="308" customWidth="1"/>
    <col min="9242" max="9243" width="9.375" style="308" customWidth="1"/>
    <col min="9244" max="9244" width="5.125" style="308" customWidth="1"/>
    <col min="9245" max="9245" width="9.375" style="308" customWidth="1"/>
    <col min="9246" max="9246" width="5.125" style="308" customWidth="1"/>
    <col min="9247" max="9247" width="9.375" style="308" customWidth="1"/>
    <col min="9248" max="9248" width="5.125" style="308" customWidth="1"/>
    <col min="9249" max="9250" width="9.375" style="308" customWidth="1"/>
    <col min="9251" max="9251" width="9.75" style="308" customWidth="1"/>
    <col min="9252" max="9253" width="9.375" style="308" customWidth="1"/>
    <col min="9254" max="9254" width="5" style="308" bestFit="1" customWidth="1"/>
    <col min="9255" max="9255" width="1.375" style="308" customWidth="1"/>
    <col min="9256" max="9472" width="9" style="308"/>
    <col min="9473" max="9473" width="1" style="308" customWidth="1"/>
    <col min="9474" max="9474" width="5.625" style="308" bestFit="1" customWidth="1"/>
    <col min="9475" max="9475" width="0.75" style="308" customWidth="1"/>
    <col min="9476" max="9476" width="11" style="308" bestFit="1" customWidth="1"/>
    <col min="9477" max="9477" width="0.75" style="308" customWidth="1"/>
    <col min="9478" max="9478" width="10.75" style="308" bestFit="1" customWidth="1"/>
    <col min="9479" max="9479" width="5.125" style="308" customWidth="1"/>
    <col min="9480" max="9480" width="9.375" style="308" customWidth="1"/>
    <col min="9481" max="9481" width="5.125" style="308" customWidth="1"/>
    <col min="9482" max="9482" width="9.375" style="308" customWidth="1"/>
    <col min="9483" max="9483" width="5.125" style="308" customWidth="1"/>
    <col min="9484" max="9484" width="9.375" style="308" customWidth="1"/>
    <col min="9485" max="9485" width="11.75" style="308" bestFit="1" customWidth="1"/>
    <col min="9486" max="9486" width="5.125" style="308" customWidth="1"/>
    <col min="9487" max="9487" width="9.375" style="308" customWidth="1"/>
    <col min="9488" max="9488" width="5.125" style="308" customWidth="1"/>
    <col min="9489" max="9489" width="11.625" style="308" bestFit="1" customWidth="1"/>
    <col min="9490" max="9490" width="5.125" style="308" customWidth="1"/>
    <col min="9491" max="9492" width="9.375" style="308" customWidth="1"/>
    <col min="9493" max="9493" width="5.125" style="308" customWidth="1"/>
    <col min="9494" max="9494" width="9.375" style="308" customWidth="1"/>
    <col min="9495" max="9495" width="5.125" style="308" customWidth="1"/>
    <col min="9496" max="9496" width="9.375" style="308" customWidth="1"/>
    <col min="9497" max="9497" width="5.125" style="308" customWidth="1"/>
    <col min="9498" max="9499" width="9.375" style="308" customWidth="1"/>
    <col min="9500" max="9500" width="5.125" style="308" customWidth="1"/>
    <col min="9501" max="9501" width="9.375" style="308" customWidth="1"/>
    <col min="9502" max="9502" width="5.125" style="308" customWidth="1"/>
    <col min="9503" max="9503" width="9.375" style="308" customWidth="1"/>
    <col min="9504" max="9504" width="5.125" style="308" customWidth="1"/>
    <col min="9505" max="9506" width="9.375" style="308" customWidth="1"/>
    <col min="9507" max="9507" width="9.75" style="308" customWidth="1"/>
    <col min="9508" max="9509" width="9.375" style="308" customWidth="1"/>
    <col min="9510" max="9510" width="5" style="308" bestFit="1" customWidth="1"/>
    <col min="9511" max="9511" width="1.375" style="308" customWidth="1"/>
    <col min="9512" max="9728" width="9" style="308"/>
    <col min="9729" max="9729" width="1" style="308" customWidth="1"/>
    <col min="9730" max="9730" width="5.625" style="308" bestFit="1" customWidth="1"/>
    <col min="9731" max="9731" width="0.75" style="308" customWidth="1"/>
    <col min="9732" max="9732" width="11" style="308" bestFit="1" customWidth="1"/>
    <col min="9733" max="9733" width="0.75" style="308" customWidth="1"/>
    <col min="9734" max="9734" width="10.75" style="308" bestFit="1" customWidth="1"/>
    <col min="9735" max="9735" width="5.125" style="308" customWidth="1"/>
    <col min="9736" max="9736" width="9.375" style="308" customWidth="1"/>
    <col min="9737" max="9737" width="5.125" style="308" customWidth="1"/>
    <col min="9738" max="9738" width="9.375" style="308" customWidth="1"/>
    <col min="9739" max="9739" width="5.125" style="308" customWidth="1"/>
    <col min="9740" max="9740" width="9.375" style="308" customWidth="1"/>
    <col min="9741" max="9741" width="11.75" style="308" bestFit="1" customWidth="1"/>
    <col min="9742" max="9742" width="5.125" style="308" customWidth="1"/>
    <col min="9743" max="9743" width="9.375" style="308" customWidth="1"/>
    <col min="9744" max="9744" width="5.125" style="308" customWidth="1"/>
    <col min="9745" max="9745" width="11.625" style="308" bestFit="1" customWidth="1"/>
    <col min="9746" max="9746" width="5.125" style="308" customWidth="1"/>
    <col min="9747" max="9748" width="9.375" style="308" customWidth="1"/>
    <col min="9749" max="9749" width="5.125" style="308" customWidth="1"/>
    <col min="9750" max="9750" width="9.375" style="308" customWidth="1"/>
    <col min="9751" max="9751" width="5.125" style="308" customWidth="1"/>
    <col min="9752" max="9752" width="9.375" style="308" customWidth="1"/>
    <col min="9753" max="9753" width="5.125" style="308" customWidth="1"/>
    <col min="9754" max="9755" width="9.375" style="308" customWidth="1"/>
    <col min="9756" max="9756" width="5.125" style="308" customWidth="1"/>
    <col min="9757" max="9757" width="9.375" style="308" customWidth="1"/>
    <col min="9758" max="9758" width="5.125" style="308" customWidth="1"/>
    <col min="9759" max="9759" width="9.375" style="308" customWidth="1"/>
    <col min="9760" max="9760" width="5.125" style="308" customWidth="1"/>
    <col min="9761" max="9762" width="9.375" style="308" customWidth="1"/>
    <col min="9763" max="9763" width="9.75" style="308" customWidth="1"/>
    <col min="9764" max="9765" width="9.375" style="308" customWidth="1"/>
    <col min="9766" max="9766" width="5" style="308" bestFit="1" customWidth="1"/>
    <col min="9767" max="9767" width="1.375" style="308" customWidth="1"/>
    <col min="9768" max="9984" width="9" style="308"/>
    <col min="9985" max="9985" width="1" style="308" customWidth="1"/>
    <col min="9986" max="9986" width="5.625" style="308" bestFit="1" customWidth="1"/>
    <col min="9987" max="9987" width="0.75" style="308" customWidth="1"/>
    <col min="9988" max="9988" width="11" style="308" bestFit="1" customWidth="1"/>
    <col min="9989" max="9989" width="0.75" style="308" customWidth="1"/>
    <col min="9990" max="9990" width="10.75" style="308" bestFit="1" customWidth="1"/>
    <col min="9991" max="9991" width="5.125" style="308" customWidth="1"/>
    <col min="9992" max="9992" width="9.375" style="308" customWidth="1"/>
    <col min="9993" max="9993" width="5.125" style="308" customWidth="1"/>
    <col min="9994" max="9994" width="9.375" style="308" customWidth="1"/>
    <col min="9995" max="9995" width="5.125" style="308" customWidth="1"/>
    <col min="9996" max="9996" width="9.375" style="308" customWidth="1"/>
    <col min="9997" max="9997" width="11.75" style="308" bestFit="1" customWidth="1"/>
    <col min="9998" max="9998" width="5.125" style="308" customWidth="1"/>
    <col min="9999" max="9999" width="9.375" style="308" customWidth="1"/>
    <col min="10000" max="10000" width="5.125" style="308" customWidth="1"/>
    <col min="10001" max="10001" width="11.625" style="308" bestFit="1" customWidth="1"/>
    <col min="10002" max="10002" width="5.125" style="308" customWidth="1"/>
    <col min="10003" max="10004" width="9.375" style="308" customWidth="1"/>
    <col min="10005" max="10005" width="5.125" style="308" customWidth="1"/>
    <col min="10006" max="10006" width="9.375" style="308" customWidth="1"/>
    <col min="10007" max="10007" width="5.125" style="308" customWidth="1"/>
    <col min="10008" max="10008" width="9.375" style="308" customWidth="1"/>
    <col min="10009" max="10009" width="5.125" style="308" customWidth="1"/>
    <col min="10010" max="10011" width="9.375" style="308" customWidth="1"/>
    <col min="10012" max="10012" width="5.125" style="308" customWidth="1"/>
    <col min="10013" max="10013" width="9.375" style="308" customWidth="1"/>
    <col min="10014" max="10014" width="5.125" style="308" customWidth="1"/>
    <col min="10015" max="10015" width="9.375" style="308" customWidth="1"/>
    <col min="10016" max="10016" width="5.125" style="308" customWidth="1"/>
    <col min="10017" max="10018" width="9.375" style="308" customWidth="1"/>
    <col min="10019" max="10019" width="9.75" style="308" customWidth="1"/>
    <col min="10020" max="10021" width="9.375" style="308" customWidth="1"/>
    <col min="10022" max="10022" width="5" style="308" bestFit="1" customWidth="1"/>
    <col min="10023" max="10023" width="1.375" style="308" customWidth="1"/>
    <col min="10024" max="10240" width="9" style="308"/>
    <col min="10241" max="10241" width="1" style="308" customWidth="1"/>
    <col min="10242" max="10242" width="5.625" style="308" bestFit="1" customWidth="1"/>
    <col min="10243" max="10243" width="0.75" style="308" customWidth="1"/>
    <col min="10244" max="10244" width="11" style="308" bestFit="1" customWidth="1"/>
    <col min="10245" max="10245" width="0.75" style="308" customWidth="1"/>
    <col min="10246" max="10246" width="10.75" style="308" bestFit="1" customWidth="1"/>
    <col min="10247" max="10247" width="5.125" style="308" customWidth="1"/>
    <col min="10248" max="10248" width="9.375" style="308" customWidth="1"/>
    <col min="10249" max="10249" width="5.125" style="308" customWidth="1"/>
    <col min="10250" max="10250" width="9.375" style="308" customWidth="1"/>
    <col min="10251" max="10251" width="5.125" style="308" customWidth="1"/>
    <col min="10252" max="10252" width="9.375" style="308" customWidth="1"/>
    <col min="10253" max="10253" width="11.75" style="308" bestFit="1" customWidth="1"/>
    <col min="10254" max="10254" width="5.125" style="308" customWidth="1"/>
    <col min="10255" max="10255" width="9.375" style="308" customWidth="1"/>
    <col min="10256" max="10256" width="5.125" style="308" customWidth="1"/>
    <col min="10257" max="10257" width="11.625" style="308" bestFit="1" customWidth="1"/>
    <col min="10258" max="10258" width="5.125" style="308" customWidth="1"/>
    <col min="10259" max="10260" width="9.375" style="308" customWidth="1"/>
    <col min="10261" max="10261" width="5.125" style="308" customWidth="1"/>
    <col min="10262" max="10262" width="9.375" style="308" customWidth="1"/>
    <col min="10263" max="10263" width="5.125" style="308" customWidth="1"/>
    <col min="10264" max="10264" width="9.375" style="308" customWidth="1"/>
    <col min="10265" max="10265" width="5.125" style="308" customWidth="1"/>
    <col min="10266" max="10267" width="9.375" style="308" customWidth="1"/>
    <col min="10268" max="10268" width="5.125" style="308" customWidth="1"/>
    <col min="10269" max="10269" width="9.375" style="308" customWidth="1"/>
    <col min="10270" max="10270" width="5.125" style="308" customWidth="1"/>
    <col min="10271" max="10271" width="9.375" style="308" customWidth="1"/>
    <col min="10272" max="10272" width="5.125" style="308" customWidth="1"/>
    <col min="10273" max="10274" width="9.375" style="308" customWidth="1"/>
    <col min="10275" max="10275" width="9.75" style="308" customWidth="1"/>
    <col min="10276" max="10277" width="9.375" style="308" customWidth="1"/>
    <col min="10278" max="10278" width="5" style="308" bestFit="1" customWidth="1"/>
    <col min="10279" max="10279" width="1.375" style="308" customWidth="1"/>
    <col min="10280" max="10496" width="9" style="308"/>
    <col min="10497" max="10497" width="1" style="308" customWidth="1"/>
    <col min="10498" max="10498" width="5.625" style="308" bestFit="1" customWidth="1"/>
    <col min="10499" max="10499" width="0.75" style="308" customWidth="1"/>
    <col min="10500" max="10500" width="11" style="308" bestFit="1" customWidth="1"/>
    <col min="10501" max="10501" width="0.75" style="308" customWidth="1"/>
    <col min="10502" max="10502" width="10.75" style="308" bestFit="1" customWidth="1"/>
    <col min="10503" max="10503" width="5.125" style="308" customWidth="1"/>
    <col min="10504" max="10504" width="9.375" style="308" customWidth="1"/>
    <col min="10505" max="10505" width="5.125" style="308" customWidth="1"/>
    <col min="10506" max="10506" width="9.375" style="308" customWidth="1"/>
    <col min="10507" max="10507" width="5.125" style="308" customWidth="1"/>
    <col min="10508" max="10508" width="9.375" style="308" customWidth="1"/>
    <col min="10509" max="10509" width="11.75" style="308" bestFit="1" customWidth="1"/>
    <col min="10510" max="10510" width="5.125" style="308" customWidth="1"/>
    <col min="10511" max="10511" width="9.375" style="308" customWidth="1"/>
    <col min="10512" max="10512" width="5.125" style="308" customWidth="1"/>
    <col min="10513" max="10513" width="11.625" style="308" bestFit="1" customWidth="1"/>
    <col min="10514" max="10514" width="5.125" style="308" customWidth="1"/>
    <col min="10515" max="10516" width="9.375" style="308" customWidth="1"/>
    <col min="10517" max="10517" width="5.125" style="308" customWidth="1"/>
    <col min="10518" max="10518" width="9.375" style="308" customWidth="1"/>
    <col min="10519" max="10519" width="5.125" style="308" customWidth="1"/>
    <col min="10520" max="10520" width="9.375" style="308" customWidth="1"/>
    <col min="10521" max="10521" width="5.125" style="308" customWidth="1"/>
    <col min="10522" max="10523" width="9.375" style="308" customWidth="1"/>
    <col min="10524" max="10524" width="5.125" style="308" customWidth="1"/>
    <col min="10525" max="10525" width="9.375" style="308" customWidth="1"/>
    <col min="10526" max="10526" width="5.125" style="308" customWidth="1"/>
    <col min="10527" max="10527" width="9.375" style="308" customWidth="1"/>
    <col min="10528" max="10528" width="5.125" style="308" customWidth="1"/>
    <col min="10529" max="10530" width="9.375" style="308" customWidth="1"/>
    <col min="10531" max="10531" width="9.75" style="308" customWidth="1"/>
    <col min="10532" max="10533" width="9.375" style="308" customWidth="1"/>
    <col min="10534" max="10534" width="5" style="308" bestFit="1" customWidth="1"/>
    <col min="10535" max="10535" width="1.375" style="308" customWidth="1"/>
    <col min="10536" max="10752" width="9" style="308"/>
    <col min="10753" max="10753" width="1" style="308" customWidth="1"/>
    <col min="10754" max="10754" width="5.625" style="308" bestFit="1" customWidth="1"/>
    <col min="10755" max="10755" width="0.75" style="308" customWidth="1"/>
    <col min="10756" max="10756" width="11" style="308" bestFit="1" customWidth="1"/>
    <col min="10757" max="10757" width="0.75" style="308" customWidth="1"/>
    <col min="10758" max="10758" width="10.75" style="308" bestFit="1" customWidth="1"/>
    <col min="10759" max="10759" width="5.125" style="308" customWidth="1"/>
    <col min="10760" max="10760" width="9.375" style="308" customWidth="1"/>
    <col min="10761" max="10761" width="5.125" style="308" customWidth="1"/>
    <col min="10762" max="10762" width="9.375" style="308" customWidth="1"/>
    <col min="10763" max="10763" width="5.125" style="308" customWidth="1"/>
    <col min="10764" max="10764" width="9.375" style="308" customWidth="1"/>
    <col min="10765" max="10765" width="11.75" style="308" bestFit="1" customWidth="1"/>
    <col min="10766" max="10766" width="5.125" style="308" customWidth="1"/>
    <col min="10767" max="10767" width="9.375" style="308" customWidth="1"/>
    <col min="10768" max="10768" width="5.125" style="308" customWidth="1"/>
    <col min="10769" max="10769" width="11.625" style="308" bestFit="1" customWidth="1"/>
    <col min="10770" max="10770" width="5.125" style="308" customWidth="1"/>
    <col min="10771" max="10772" width="9.375" style="308" customWidth="1"/>
    <col min="10773" max="10773" width="5.125" style="308" customWidth="1"/>
    <col min="10774" max="10774" width="9.375" style="308" customWidth="1"/>
    <col min="10775" max="10775" width="5.125" style="308" customWidth="1"/>
    <col min="10776" max="10776" width="9.375" style="308" customWidth="1"/>
    <col min="10777" max="10777" width="5.125" style="308" customWidth="1"/>
    <col min="10778" max="10779" width="9.375" style="308" customWidth="1"/>
    <col min="10780" max="10780" width="5.125" style="308" customWidth="1"/>
    <col min="10781" max="10781" width="9.375" style="308" customWidth="1"/>
    <col min="10782" max="10782" width="5.125" style="308" customWidth="1"/>
    <col min="10783" max="10783" width="9.375" style="308" customWidth="1"/>
    <col min="10784" max="10784" width="5.125" style="308" customWidth="1"/>
    <col min="10785" max="10786" width="9.375" style="308" customWidth="1"/>
    <col min="10787" max="10787" width="9.75" style="308" customWidth="1"/>
    <col min="10788" max="10789" width="9.375" style="308" customWidth="1"/>
    <col min="10790" max="10790" width="5" style="308" bestFit="1" customWidth="1"/>
    <col min="10791" max="10791" width="1.375" style="308" customWidth="1"/>
    <col min="10792" max="11008" width="9" style="308"/>
    <col min="11009" max="11009" width="1" style="308" customWidth="1"/>
    <col min="11010" max="11010" width="5.625" style="308" bestFit="1" customWidth="1"/>
    <col min="11011" max="11011" width="0.75" style="308" customWidth="1"/>
    <col min="11012" max="11012" width="11" style="308" bestFit="1" customWidth="1"/>
    <col min="11013" max="11013" width="0.75" style="308" customWidth="1"/>
    <col min="11014" max="11014" width="10.75" style="308" bestFit="1" customWidth="1"/>
    <col min="11015" max="11015" width="5.125" style="308" customWidth="1"/>
    <col min="11016" max="11016" width="9.375" style="308" customWidth="1"/>
    <col min="11017" max="11017" width="5.125" style="308" customWidth="1"/>
    <col min="11018" max="11018" width="9.375" style="308" customWidth="1"/>
    <col min="11019" max="11019" width="5.125" style="308" customWidth="1"/>
    <col min="11020" max="11020" width="9.375" style="308" customWidth="1"/>
    <col min="11021" max="11021" width="11.75" style="308" bestFit="1" customWidth="1"/>
    <col min="11022" max="11022" width="5.125" style="308" customWidth="1"/>
    <col min="11023" max="11023" width="9.375" style="308" customWidth="1"/>
    <col min="11024" max="11024" width="5.125" style="308" customWidth="1"/>
    <col min="11025" max="11025" width="11.625" style="308" bestFit="1" customWidth="1"/>
    <col min="11026" max="11026" width="5.125" style="308" customWidth="1"/>
    <col min="11027" max="11028" width="9.375" style="308" customWidth="1"/>
    <col min="11029" max="11029" width="5.125" style="308" customWidth="1"/>
    <col min="11030" max="11030" width="9.375" style="308" customWidth="1"/>
    <col min="11031" max="11031" width="5.125" style="308" customWidth="1"/>
    <col min="11032" max="11032" width="9.375" style="308" customWidth="1"/>
    <col min="11033" max="11033" width="5.125" style="308" customWidth="1"/>
    <col min="11034" max="11035" width="9.375" style="308" customWidth="1"/>
    <col min="11036" max="11036" width="5.125" style="308" customWidth="1"/>
    <col min="11037" max="11037" width="9.375" style="308" customWidth="1"/>
    <col min="11038" max="11038" width="5.125" style="308" customWidth="1"/>
    <col min="11039" max="11039" width="9.375" style="308" customWidth="1"/>
    <col min="11040" max="11040" width="5.125" style="308" customWidth="1"/>
    <col min="11041" max="11042" width="9.375" style="308" customWidth="1"/>
    <col min="11043" max="11043" width="9.75" style="308" customWidth="1"/>
    <col min="11044" max="11045" width="9.375" style="308" customWidth="1"/>
    <col min="11046" max="11046" width="5" style="308" bestFit="1" customWidth="1"/>
    <col min="11047" max="11047" width="1.375" style="308" customWidth="1"/>
    <col min="11048" max="11264" width="9" style="308"/>
    <col min="11265" max="11265" width="1" style="308" customWidth="1"/>
    <col min="11266" max="11266" width="5.625" style="308" bestFit="1" customWidth="1"/>
    <col min="11267" max="11267" width="0.75" style="308" customWidth="1"/>
    <col min="11268" max="11268" width="11" style="308" bestFit="1" customWidth="1"/>
    <col min="11269" max="11269" width="0.75" style="308" customWidth="1"/>
    <col min="11270" max="11270" width="10.75" style="308" bestFit="1" customWidth="1"/>
    <col min="11271" max="11271" width="5.125" style="308" customWidth="1"/>
    <col min="11272" max="11272" width="9.375" style="308" customWidth="1"/>
    <col min="11273" max="11273" width="5.125" style="308" customWidth="1"/>
    <col min="11274" max="11274" width="9.375" style="308" customWidth="1"/>
    <col min="11275" max="11275" width="5.125" style="308" customWidth="1"/>
    <col min="11276" max="11276" width="9.375" style="308" customWidth="1"/>
    <col min="11277" max="11277" width="11.75" style="308" bestFit="1" customWidth="1"/>
    <col min="11278" max="11278" width="5.125" style="308" customWidth="1"/>
    <col min="11279" max="11279" width="9.375" style="308" customWidth="1"/>
    <col min="11280" max="11280" width="5.125" style="308" customWidth="1"/>
    <col min="11281" max="11281" width="11.625" style="308" bestFit="1" customWidth="1"/>
    <col min="11282" max="11282" width="5.125" style="308" customWidth="1"/>
    <col min="11283" max="11284" width="9.375" style="308" customWidth="1"/>
    <col min="11285" max="11285" width="5.125" style="308" customWidth="1"/>
    <col min="11286" max="11286" width="9.375" style="308" customWidth="1"/>
    <col min="11287" max="11287" width="5.125" style="308" customWidth="1"/>
    <col min="11288" max="11288" width="9.375" style="308" customWidth="1"/>
    <col min="11289" max="11289" width="5.125" style="308" customWidth="1"/>
    <col min="11290" max="11291" width="9.375" style="308" customWidth="1"/>
    <col min="11292" max="11292" width="5.125" style="308" customWidth="1"/>
    <col min="11293" max="11293" width="9.375" style="308" customWidth="1"/>
    <col min="11294" max="11294" width="5.125" style="308" customWidth="1"/>
    <col min="11295" max="11295" width="9.375" style="308" customWidth="1"/>
    <col min="11296" max="11296" width="5.125" style="308" customWidth="1"/>
    <col min="11297" max="11298" width="9.375" style="308" customWidth="1"/>
    <col min="11299" max="11299" width="9.75" style="308" customWidth="1"/>
    <col min="11300" max="11301" width="9.375" style="308" customWidth="1"/>
    <col min="11302" max="11302" width="5" style="308" bestFit="1" customWidth="1"/>
    <col min="11303" max="11303" width="1.375" style="308" customWidth="1"/>
    <col min="11304" max="11520" width="9" style="308"/>
    <col min="11521" max="11521" width="1" style="308" customWidth="1"/>
    <col min="11522" max="11522" width="5.625" style="308" bestFit="1" customWidth="1"/>
    <col min="11523" max="11523" width="0.75" style="308" customWidth="1"/>
    <col min="11524" max="11524" width="11" style="308" bestFit="1" customWidth="1"/>
    <col min="11525" max="11525" width="0.75" style="308" customWidth="1"/>
    <col min="11526" max="11526" width="10.75" style="308" bestFit="1" customWidth="1"/>
    <col min="11527" max="11527" width="5.125" style="308" customWidth="1"/>
    <col min="11528" max="11528" width="9.375" style="308" customWidth="1"/>
    <col min="11529" max="11529" width="5.125" style="308" customWidth="1"/>
    <col min="11530" max="11530" width="9.375" style="308" customWidth="1"/>
    <col min="11531" max="11531" width="5.125" style="308" customWidth="1"/>
    <col min="11532" max="11532" width="9.375" style="308" customWidth="1"/>
    <col min="11533" max="11533" width="11.75" style="308" bestFit="1" customWidth="1"/>
    <col min="11534" max="11534" width="5.125" style="308" customWidth="1"/>
    <col min="11535" max="11535" width="9.375" style="308" customWidth="1"/>
    <col min="11536" max="11536" width="5.125" style="308" customWidth="1"/>
    <col min="11537" max="11537" width="11.625" style="308" bestFit="1" customWidth="1"/>
    <col min="11538" max="11538" width="5.125" style="308" customWidth="1"/>
    <col min="11539" max="11540" width="9.375" style="308" customWidth="1"/>
    <col min="11541" max="11541" width="5.125" style="308" customWidth="1"/>
    <col min="11542" max="11542" width="9.375" style="308" customWidth="1"/>
    <col min="11543" max="11543" width="5.125" style="308" customWidth="1"/>
    <col min="11544" max="11544" width="9.375" style="308" customWidth="1"/>
    <col min="11545" max="11545" width="5.125" style="308" customWidth="1"/>
    <col min="11546" max="11547" width="9.375" style="308" customWidth="1"/>
    <col min="11548" max="11548" width="5.125" style="308" customWidth="1"/>
    <col min="11549" max="11549" width="9.375" style="308" customWidth="1"/>
    <col min="11550" max="11550" width="5.125" style="308" customWidth="1"/>
    <col min="11551" max="11551" width="9.375" style="308" customWidth="1"/>
    <col min="11552" max="11552" width="5.125" style="308" customWidth="1"/>
    <col min="11553" max="11554" width="9.375" style="308" customWidth="1"/>
    <col min="11555" max="11555" width="9.75" style="308" customWidth="1"/>
    <col min="11556" max="11557" width="9.375" style="308" customWidth="1"/>
    <col min="11558" max="11558" width="5" style="308" bestFit="1" customWidth="1"/>
    <col min="11559" max="11559" width="1.375" style="308" customWidth="1"/>
    <col min="11560" max="11776" width="9" style="308"/>
    <col min="11777" max="11777" width="1" style="308" customWidth="1"/>
    <col min="11778" max="11778" width="5.625" style="308" bestFit="1" customWidth="1"/>
    <col min="11779" max="11779" width="0.75" style="308" customWidth="1"/>
    <col min="11780" max="11780" width="11" style="308" bestFit="1" customWidth="1"/>
    <col min="11781" max="11781" width="0.75" style="308" customWidth="1"/>
    <col min="11782" max="11782" width="10.75" style="308" bestFit="1" customWidth="1"/>
    <col min="11783" max="11783" width="5.125" style="308" customWidth="1"/>
    <col min="11784" max="11784" width="9.375" style="308" customWidth="1"/>
    <col min="11785" max="11785" width="5.125" style="308" customWidth="1"/>
    <col min="11786" max="11786" width="9.375" style="308" customWidth="1"/>
    <col min="11787" max="11787" width="5.125" style="308" customWidth="1"/>
    <col min="11788" max="11788" width="9.375" style="308" customWidth="1"/>
    <col min="11789" max="11789" width="11.75" style="308" bestFit="1" customWidth="1"/>
    <col min="11790" max="11790" width="5.125" style="308" customWidth="1"/>
    <col min="11791" max="11791" width="9.375" style="308" customWidth="1"/>
    <col min="11792" max="11792" width="5.125" style="308" customWidth="1"/>
    <col min="11793" max="11793" width="11.625" style="308" bestFit="1" customWidth="1"/>
    <col min="11794" max="11794" width="5.125" style="308" customWidth="1"/>
    <col min="11795" max="11796" width="9.375" style="308" customWidth="1"/>
    <col min="11797" max="11797" width="5.125" style="308" customWidth="1"/>
    <col min="11798" max="11798" width="9.375" style="308" customWidth="1"/>
    <col min="11799" max="11799" width="5.125" style="308" customWidth="1"/>
    <col min="11800" max="11800" width="9.375" style="308" customWidth="1"/>
    <col min="11801" max="11801" width="5.125" style="308" customWidth="1"/>
    <col min="11802" max="11803" width="9.375" style="308" customWidth="1"/>
    <col min="11804" max="11804" width="5.125" style="308" customWidth="1"/>
    <col min="11805" max="11805" width="9.375" style="308" customWidth="1"/>
    <col min="11806" max="11806" width="5.125" style="308" customWidth="1"/>
    <col min="11807" max="11807" width="9.375" style="308" customWidth="1"/>
    <col min="11808" max="11808" width="5.125" style="308" customWidth="1"/>
    <col min="11809" max="11810" width="9.375" style="308" customWidth="1"/>
    <col min="11811" max="11811" width="9.75" style="308" customWidth="1"/>
    <col min="11812" max="11813" width="9.375" style="308" customWidth="1"/>
    <col min="11814" max="11814" width="5" style="308" bestFit="1" customWidth="1"/>
    <col min="11815" max="11815" width="1.375" style="308" customWidth="1"/>
    <col min="11816" max="12032" width="9" style="308"/>
    <col min="12033" max="12033" width="1" style="308" customWidth="1"/>
    <col min="12034" max="12034" width="5.625" style="308" bestFit="1" customWidth="1"/>
    <col min="12035" max="12035" width="0.75" style="308" customWidth="1"/>
    <col min="12036" max="12036" width="11" style="308" bestFit="1" customWidth="1"/>
    <col min="12037" max="12037" width="0.75" style="308" customWidth="1"/>
    <col min="12038" max="12038" width="10.75" style="308" bestFit="1" customWidth="1"/>
    <col min="12039" max="12039" width="5.125" style="308" customWidth="1"/>
    <col min="12040" max="12040" width="9.375" style="308" customWidth="1"/>
    <col min="12041" max="12041" width="5.125" style="308" customWidth="1"/>
    <col min="12042" max="12042" width="9.375" style="308" customWidth="1"/>
    <col min="12043" max="12043" width="5.125" style="308" customWidth="1"/>
    <col min="12044" max="12044" width="9.375" style="308" customWidth="1"/>
    <col min="12045" max="12045" width="11.75" style="308" bestFit="1" customWidth="1"/>
    <col min="12046" max="12046" width="5.125" style="308" customWidth="1"/>
    <col min="12047" max="12047" width="9.375" style="308" customWidth="1"/>
    <col min="12048" max="12048" width="5.125" style="308" customWidth="1"/>
    <col min="12049" max="12049" width="11.625" style="308" bestFit="1" customWidth="1"/>
    <col min="12050" max="12050" width="5.125" style="308" customWidth="1"/>
    <col min="12051" max="12052" width="9.375" style="308" customWidth="1"/>
    <col min="12053" max="12053" width="5.125" style="308" customWidth="1"/>
    <col min="12054" max="12054" width="9.375" style="308" customWidth="1"/>
    <col min="12055" max="12055" width="5.125" style="308" customWidth="1"/>
    <col min="12056" max="12056" width="9.375" style="308" customWidth="1"/>
    <col min="12057" max="12057" width="5.125" style="308" customWidth="1"/>
    <col min="12058" max="12059" width="9.375" style="308" customWidth="1"/>
    <col min="12060" max="12060" width="5.125" style="308" customWidth="1"/>
    <col min="12061" max="12061" width="9.375" style="308" customWidth="1"/>
    <col min="12062" max="12062" width="5.125" style="308" customWidth="1"/>
    <col min="12063" max="12063" width="9.375" style="308" customWidth="1"/>
    <col min="12064" max="12064" width="5.125" style="308" customWidth="1"/>
    <col min="12065" max="12066" width="9.375" style="308" customWidth="1"/>
    <col min="12067" max="12067" width="9.75" style="308" customWidth="1"/>
    <col min="12068" max="12069" width="9.375" style="308" customWidth="1"/>
    <col min="12070" max="12070" width="5" style="308" bestFit="1" customWidth="1"/>
    <col min="12071" max="12071" width="1.375" style="308" customWidth="1"/>
    <col min="12072" max="12288" width="9" style="308"/>
    <col min="12289" max="12289" width="1" style="308" customWidth="1"/>
    <col min="12290" max="12290" width="5.625" style="308" bestFit="1" customWidth="1"/>
    <col min="12291" max="12291" width="0.75" style="308" customWidth="1"/>
    <col min="12292" max="12292" width="11" style="308" bestFit="1" customWidth="1"/>
    <col min="12293" max="12293" width="0.75" style="308" customWidth="1"/>
    <col min="12294" max="12294" width="10.75" style="308" bestFit="1" customWidth="1"/>
    <col min="12295" max="12295" width="5.125" style="308" customWidth="1"/>
    <col min="12296" max="12296" width="9.375" style="308" customWidth="1"/>
    <col min="12297" max="12297" width="5.125" style="308" customWidth="1"/>
    <col min="12298" max="12298" width="9.375" style="308" customWidth="1"/>
    <col min="12299" max="12299" width="5.125" style="308" customWidth="1"/>
    <col min="12300" max="12300" width="9.375" style="308" customWidth="1"/>
    <col min="12301" max="12301" width="11.75" style="308" bestFit="1" customWidth="1"/>
    <col min="12302" max="12302" width="5.125" style="308" customWidth="1"/>
    <col min="12303" max="12303" width="9.375" style="308" customWidth="1"/>
    <col min="12304" max="12304" width="5.125" style="308" customWidth="1"/>
    <col min="12305" max="12305" width="11.625" style="308" bestFit="1" customWidth="1"/>
    <col min="12306" max="12306" width="5.125" style="308" customWidth="1"/>
    <col min="12307" max="12308" width="9.375" style="308" customWidth="1"/>
    <col min="12309" max="12309" width="5.125" style="308" customWidth="1"/>
    <col min="12310" max="12310" width="9.375" style="308" customWidth="1"/>
    <col min="12311" max="12311" width="5.125" style="308" customWidth="1"/>
    <col min="12312" max="12312" width="9.375" style="308" customWidth="1"/>
    <col min="12313" max="12313" width="5.125" style="308" customWidth="1"/>
    <col min="12314" max="12315" width="9.375" style="308" customWidth="1"/>
    <col min="12316" max="12316" width="5.125" style="308" customWidth="1"/>
    <col min="12317" max="12317" width="9.375" style="308" customWidth="1"/>
    <col min="12318" max="12318" width="5.125" style="308" customWidth="1"/>
    <col min="12319" max="12319" width="9.375" style="308" customWidth="1"/>
    <col min="12320" max="12320" width="5.125" style="308" customWidth="1"/>
    <col min="12321" max="12322" width="9.375" style="308" customWidth="1"/>
    <col min="12323" max="12323" width="9.75" style="308" customWidth="1"/>
    <col min="12324" max="12325" width="9.375" style="308" customWidth="1"/>
    <col min="12326" max="12326" width="5" style="308" bestFit="1" customWidth="1"/>
    <col min="12327" max="12327" width="1.375" style="308" customWidth="1"/>
    <col min="12328" max="12544" width="9" style="308"/>
    <col min="12545" max="12545" width="1" style="308" customWidth="1"/>
    <col min="12546" max="12546" width="5.625" style="308" bestFit="1" customWidth="1"/>
    <col min="12547" max="12547" width="0.75" style="308" customWidth="1"/>
    <col min="12548" max="12548" width="11" style="308" bestFit="1" customWidth="1"/>
    <col min="12549" max="12549" width="0.75" style="308" customWidth="1"/>
    <col min="12550" max="12550" width="10.75" style="308" bestFit="1" customWidth="1"/>
    <col min="12551" max="12551" width="5.125" style="308" customWidth="1"/>
    <col min="12552" max="12552" width="9.375" style="308" customWidth="1"/>
    <col min="12553" max="12553" width="5.125" style="308" customWidth="1"/>
    <col min="12554" max="12554" width="9.375" style="308" customWidth="1"/>
    <col min="12555" max="12555" width="5.125" style="308" customWidth="1"/>
    <col min="12556" max="12556" width="9.375" style="308" customWidth="1"/>
    <col min="12557" max="12557" width="11.75" style="308" bestFit="1" customWidth="1"/>
    <col min="12558" max="12558" width="5.125" style="308" customWidth="1"/>
    <col min="12559" max="12559" width="9.375" style="308" customWidth="1"/>
    <col min="12560" max="12560" width="5.125" style="308" customWidth="1"/>
    <col min="12561" max="12561" width="11.625" style="308" bestFit="1" customWidth="1"/>
    <col min="12562" max="12562" width="5.125" style="308" customWidth="1"/>
    <col min="12563" max="12564" width="9.375" style="308" customWidth="1"/>
    <col min="12565" max="12565" width="5.125" style="308" customWidth="1"/>
    <col min="12566" max="12566" width="9.375" style="308" customWidth="1"/>
    <col min="12567" max="12567" width="5.125" style="308" customWidth="1"/>
    <col min="12568" max="12568" width="9.375" style="308" customWidth="1"/>
    <col min="12569" max="12569" width="5.125" style="308" customWidth="1"/>
    <col min="12570" max="12571" width="9.375" style="308" customWidth="1"/>
    <col min="12572" max="12572" width="5.125" style="308" customWidth="1"/>
    <col min="12573" max="12573" width="9.375" style="308" customWidth="1"/>
    <col min="12574" max="12574" width="5.125" style="308" customWidth="1"/>
    <col min="12575" max="12575" width="9.375" style="308" customWidth="1"/>
    <col min="12576" max="12576" width="5.125" style="308" customWidth="1"/>
    <col min="12577" max="12578" width="9.375" style="308" customWidth="1"/>
    <col min="12579" max="12579" width="9.75" style="308" customWidth="1"/>
    <col min="12580" max="12581" width="9.375" style="308" customWidth="1"/>
    <col min="12582" max="12582" width="5" style="308" bestFit="1" customWidth="1"/>
    <col min="12583" max="12583" width="1.375" style="308" customWidth="1"/>
    <col min="12584" max="12800" width="9" style="308"/>
    <col min="12801" max="12801" width="1" style="308" customWidth="1"/>
    <col min="12802" max="12802" width="5.625" style="308" bestFit="1" customWidth="1"/>
    <col min="12803" max="12803" width="0.75" style="308" customWidth="1"/>
    <col min="12804" max="12804" width="11" style="308" bestFit="1" customWidth="1"/>
    <col min="12805" max="12805" width="0.75" style="308" customWidth="1"/>
    <col min="12806" max="12806" width="10.75" style="308" bestFit="1" customWidth="1"/>
    <col min="12807" max="12807" width="5.125" style="308" customWidth="1"/>
    <col min="12808" max="12808" width="9.375" style="308" customWidth="1"/>
    <col min="12809" max="12809" width="5.125" style="308" customWidth="1"/>
    <col min="12810" max="12810" width="9.375" style="308" customWidth="1"/>
    <col min="12811" max="12811" width="5.125" style="308" customWidth="1"/>
    <col min="12812" max="12812" width="9.375" style="308" customWidth="1"/>
    <col min="12813" max="12813" width="11.75" style="308" bestFit="1" customWidth="1"/>
    <col min="12814" max="12814" width="5.125" style="308" customWidth="1"/>
    <col min="12815" max="12815" width="9.375" style="308" customWidth="1"/>
    <col min="12816" max="12816" width="5.125" style="308" customWidth="1"/>
    <col min="12817" max="12817" width="11.625" style="308" bestFit="1" customWidth="1"/>
    <col min="12818" max="12818" width="5.125" style="308" customWidth="1"/>
    <col min="12819" max="12820" width="9.375" style="308" customWidth="1"/>
    <col min="12821" max="12821" width="5.125" style="308" customWidth="1"/>
    <col min="12822" max="12822" width="9.375" style="308" customWidth="1"/>
    <col min="12823" max="12823" width="5.125" style="308" customWidth="1"/>
    <col min="12824" max="12824" width="9.375" style="308" customWidth="1"/>
    <col min="12825" max="12825" width="5.125" style="308" customWidth="1"/>
    <col min="12826" max="12827" width="9.375" style="308" customWidth="1"/>
    <col min="12828" max="12828" width="5.125" style="308" customWidth="1"/>
    <col min="12829" max="12829" width="9.375" style="308" customWidth="1"/>
    <col min="12830" max="12830" width="5.125" style="308" customWidth="1"/>
    <col min="12831" max="12831" width="9.375" style="308" customWidth="1"/>
    <col min="12832" max="12832" width="5.125" style="308" customWidth="1"/>
    <col min="12833" max="12834" width="9.375" style="308" customWidth="1"/>
    <col min="12835" max="12835" width="9.75" style="308" customWidth="1"/>
    <col min="12836" max="12837" width="9.375" style="308" customWidth="1"/>
    <col min="12838" max="12838" width="5" style="308" bestFit="1" customWidth="1"/>
    <col min="12839" max="12839" width="1.375" style="308" customWidth="1"/>
    <col min="12840" max="13056" width="9" style="308"/>
    <col min="13057" max="13057" width="1" style="308" customWidth="1"/>
    <col min="13058" max="13058" width="5.625" style="308" bestFit="1" customWidth="1"/>
    <col min="13059" max="13059" width="0.75" style="308" customWidth="1"/>
    <col min="13060" max="13060" width="11" style="308" bestFit="1" customWidth="1"/>
    <col min="13061" max="13061" width="0.75" style="308" customWidth="1"/>
    <col min="13062" max="13062" width="10.75" style="308" bestFit="1" customWidth="1"/>
    <col min="13063" max="13063" width="5.125" style="308" customWidth="1"/>
    <col min="13064" max="13064" width="9.375" style="308" customWidth="1"/>
    <col min="13065" max="13065" width="5.125" style="308" customWidth="1"/>
    <col min="13066" max="13066" width="9.375" style="308" customWidth="1"/>
    <col min="13067" max="13067" width="5.125" style="308" customWidth="1"/>
    <col min="13068" max="13068" width="9.375" style="308" customWidth="1"/>
    <col min="13069" max="13069" width="11.75" style="308" bestFit="1" customWidth="1"/>
    <col min="13070" max="13070" width="5.125" style="308" customWidth="1"/>
    <col min="13071" max="13071" width="9.375" style="308" customWidth="1"/>
    <col min="13072" max="13072" width="5.125" style="308" customWidth="1"/>
    <col min="13073" max="13073" width="11.625" style="308" bestFit="1" customWidth="1"/>
    <col min="13074" max="13074" width="5.125" style="308" customWidth="1"/>
    <col min="13075" max="13076" width="9.375" style="308" customWidth="1"/>
    <col min="13077" max="13077" width="5.125" style="308" customWidth="1"/>
    <col min="13078" max="13078" width="9.375" style="308" customWidth="1"/>
    <col min="13079" max="13079" width="5.125" style="308" customWidth="1"/>
    <col min="13080" max="13080" width="9.375" style="308" customWidth="1"/>
    <col min="13081" max="13081" width="5.125" style="308" customWidth="1"/>
    <col min="13082" max="13083" width="9.375" style="308" customWidth="1"/>
    <col min="13084" max="13084" width="5.125" style="308" customWidth="1"/>
    <col min="13085" max="13085" width="9.375" style="308" customWidth="1"/>
    <col min="13086" max="13086" width="5.125" style="308" customWidth="1"/>
    <col min="13087" max="13087" width="9.375" style="308" customWidth="1"/>
    <col min="13088" max="13088" width="5.125" style="308" customWidth="1"/>
    <col min="13089" max="13090" width="9.375" style="308" customWidth="1"/>
    <col min="13091" max="13091" width="9.75" style="308" customWidth="1"/>
    <col min="13092" max="13093" width="9.375" style="308" customWidth="1"/>
    <col min="13094" max="13094" width="5" style="308" bestFit="1" customWidth="1"/>
    <col min="13095" max="13095" width="1.375" style="308" customWidth="1"/>
    <col min="13096" max="13312" width="9" style="308"/>
    <col min="13313" max="13313" width="1" style="308" customWidth="1"/>
    <col min="13314" max="13314" width="5.625" style="308" bestFit="1" customWidth="1"/>
    <col min="13315" max="13315" width="0.75" style="308" customWidth="1"/>
    <col min="13316" max="13316" width="11" style="308" bestFit="1" customWidth="1"/>
    <col min="13317" max="13317" width="0.75" style="308" customWidth="1"/>
    <col min="13318" max="13318" width="10.75" style="308" bestFit="1" customWidth="1"/>
    <col min="13319" max="13319" width="5.125" style="308" customWidth="1"/>
    <col min="13320" max="13320" width="9.375" style="308" customWidth="1"/>
    <col min="13321" max="13321" width="5.125" style="308" customWidth="1"/>
    <col min="13322" max="13322" width="9.375" style="308" customWidth="1"/>
    <col min="13323" max="13323" width="5.125" style="308" customWidth="1"/>
    <col min="13324" max="13324" width="9.375" style="308" customWidth="1"/>
    <col min="13325" max="13325" width="11.75" style="308" bestFit="1" customWidth="1"/>
    <col min="13326" max="13326" width="5.125" style="308" customWidth="1"/>
    <col min="13327" max="13327" width="9.375" style="308" customWidth="1"/>
    <col min="13328" max="13328" width="5.125" style="308" customWidth="1"/>
    <col min="13329" max="13329" width="11.625" style="308" bestFit="1" customWidth="1"/>
    <col min="13330" max="13330" width="5.125" style="308" customWidth="1"/>
    <col min="13331" max="13332" width="9.375" style="308" customWidth="1"/>
    <col min="13333" max="13333" width="5.125" style="308" customWidth="1"/>
    <col min="13334" max="13334" width="9.375" style="308" customWidth="1"/>
    <col min="13335" max="13335" width="5.125" style="308" customWidth="1"/>
    <col min="13336" max="13336" width="9.375" style="308" customWidth="1"/>
    <col min="13337" max="13337" width="5.125" style="308" customWidth="1"/>
    <col min="13338" max="13339" width="9.375" style="308" customWidth="1"/>
    <col min="13340" max="13340" width="5.125" style="308" customWidth="1"/>
    <col min="13341" max="13341" width="9.375" style="308" customWidth="1"/>
    <col min="13342" max="13342" width="5.125" style="308" customWidth="1"/>
    <col min="13343" max="13343" width="9.375" style="308" customWidth="1"/>
    <col min="13344" max="13344" width="5.125" style="308" customWidth="1"/>
    <col min="13345" max="13346" width="9.375" style="308" customWidth="1"/>
    <col min="13347" max="13347" width="9.75" style="308" customWidth="1"/>
    <col min="13348" max="13349" width="9.375" style="308" customWidth="1"/>
    <col min="13350" max="13350" width="5" style="308" bestFit="1" customWidth="1"/>
    <col min="13351" max="13351" width="1.375" style="308" customWidth="1"/>
    <col min="13352" max="13568" width="9" style="308"/>
    <col min="13569" max="13569" width="1" style="308" customWidth="1"/>
    <col min="13570" max="13570" width="5.625" style="308" bestFit="1" customWidth="1"/>
    <col min="13571" max="13571" width="0.75" style="308" customWidth="1"/>
    <col min="13572" max="13572" width="11" style="308" bestFit="1" customWidth="1"/>
    <col min="13573" max="13573" width="0.75" style="308" customWidth="1"/>
    <col min="13574" max="13574" width="10.75" style="308" bestFit="1" customWidth="1"/>
    <col min="13575" max="13575" width="5.125" style="308" customWidth="1"/>
    <col min="13576" max="13576" width="9.375" style="308" customWidth="1"/>
    <col min="13577" max="13577" width="5.125" style="308" customWidth="1"/>
    <col min="13578" max="13578" width="9.375" style="308" customWidth="1"/>
    <col min="13579" max="13579" width="5.125" style="308" customWidth="1"/>
    <col min="13580" max="13580" width="9.375" style="308" customWidth="1"/>
    <col min="13581" max="13581" width="11.75" style="308" bestFit="1" customWidth="1"/>
    <col min="13582" max="13582" width="5.125" style="308" customWidth="1"/>
    <col min="13583" max="13583" width="9.375" style="308" customWidth="1"/>
    <col min="13584" max="13584" width="5.125" style="308" customWidth="1"/>
    <col min="13585" max="13585" width="11.625" style="308" bestFit="1" customWidth="1"/>
    <col min="13586" max="13586" width="5.125" style="308" customWidth="1"/>
    <col min="13587" max="13588" width="9.375" style="308" customWidth="1"/>
    <col min="13589" max="13589" width="5.125" style="308" customWidth="1"/>
    <col min="13590" max="13590" width="9.375" style="308" customWidth="1"/>
    <col min="13591" max="13591" width="5.125" style="308" customWidth="1"/>
    <col min="13592" max="13592" width="9.375" style="308" customWidth="1"/>
    <col min="13593" max="13593" width="5.125" style="308" customWidth="1"/>
    <col min="13594" max="13595" width="9.375" style="308" customWidth="1"/>
    <col min="13596" max="13596" width="5.125" style="308" customWidth="1"/>
    <col min="13597" max="13597" width="9.375" style="308" customWidth="1"/>
    <col min="13598" max="13598" width="5.125" style="308" customWidth="1"/>
    <col min="13599" max="13599" width="9.375" style="308" customWidth="1"/>
    <col min="13600" max="13600" width="5.125" style="308" customWidth="1"/>
    <col min="13601" max="13602" width="9.375" style="308" customWidth="1"/>
    <col min="13603" max="13603" width="9.75" style="308" customWidth="1"/>
    <col min="13604" max="13605" width="9.375" style="308" customWidth="1"/>
    <col min="13606" max="13606" width="5" style="308" bestFit="1" customWidth="1"/>
    <col min="13607" max="13607" width="1.375" style="308" customWidth="1"/>
    <col min="13608" max="13824" width="9" style="308"/>
    <col min="13825" max="13825" width="1" style="308" customWidth="1"/>
    <col min="13826" max="13826" width="5.625" style="308" bestFit="1" customWidth="1"/>
    <col min="13827" max="13827" width="0.75" style="308" customWidth="1"/>
    <col min="13828" max="13828" width="11" style="308" bestFit="1" customWidth="1"/>
    <col min="13829" max="13829" width="0.75" style="308" customWidth="1"/>
    <col min="13830" max="13830" width="10.75" style="308" bestFit="1" customWidth="1"/>
    <col min="13831" max="13831" width="5.125" style="308" customWidth="1"/>
    <col min="13832" max="13832" width="9.375" style="308" customWidth="1"/>
    <col min="13833" max="13833" width="5.125" style="308" customWidth="1"/>
    <col min="13834" max="13834" width="9.375" style="308" customWidth="1"/>
    <col min="13835" max="13835" width="5.125" style="308" customWidth="1"/>
    <col min="13836" max="13836" width="9.375" style="308" customWidth="1"/>
    <col min="13837" max="13837" width="11.75" style="308" bestFit="1" customWidth="1"/>
    <col min="13838" max="13838" width="5.125" style="308" customWidth="1"/>
    <col min="13839" max="13839" width="9.375" style="308" customWidth="1"/>
    <col min="13840" max="13840" width="5.125" style="308" customWidth="1"/>
    <col min="13841" max="13841" width="11.625" style="308" bestFit="1" customWidth="1"/>
    <col min="13842" max="13842" width="5.125" style="308" customWidth="1"/>
    <col min="13843" max="13844" width="9.375" style="308" customWidth="1"/>
    <col min="13845" max="13845" width="5.125" style="308" customWidth="1"/>
    <col min="13846" max="13846" width="9.375" style="308" customWidth="1"/>
    <col min="13847" max="13847" width="5.125" style="308" customWidth="1"/>
    <col min="13848" max="13848" width="9.375" style="308" customWidth="1"/>
    <col min="13849" max="13849" width="5.125" style="308" customWidth="1"/>
    <col min="13850" max="13851" width="9.375" style="308" customWidth="1"/>
    <col min="13852" max="13852" width="5.125" style="308" customWidth="1"/>
    <col min="13853" max="13853" width="9.375" style="308" customWidth="1"/>
    <col min="13854" max="13854" width="5.125" style="308" customWidth="1"/>
    <col min="13855" max="13855" width="9.375" style="308" customWidth="1"/>
    <col min="13856" max="13856" width="5.125" style="308" customWidth="1"/>
    <col min="13857" max="13858" width="9.375" style="308" customWidth="1"/>
    <col min="13859" max="13859" width="9.75" style="308" customWidth="1"/>
    <col min="13860" max="13861" width="9.375" style="308" customWidth="1"/>
    <col min="13862" max="13862" width="5" style="308" bestFit="1" customWidth="1"/>
    <col min="13863" max="13863" width="1.375" style="308" customWidth="1"/>
    <col min="13864" max="14080" width="9" style="308"/>
    <col min="14081" max="14081" width="1" style="308" customWidth="1"/>
    <col min="14082" max="14082" width="5.625" style="308" bestFit="1" customWidth="1"/>
    <col min="14083" max="14083" width="0.75" style="308" customWidth="1"/>
    <col min="14084" max="14084" width="11" style="308" bestFit="1" customWidth="1"/>
    <col min="14085" max="14085" width="0.75" style="308" customWidth="1"/>
    <col min="14086" max="14086" width="10.75" style="308" bestFit="1" customWidth="1"/>
    <col min="14087" max="14087" width="5.125" style="308" customWidth="1"/>
    <col min="14088" max="14088" width="9.375" style="308" customWidth="1"/>
    <col min="14089" max="14089" width="5.125" style="308" customWidth="1"/>
    <col min="14090" max="14090" width="9.375" style="308" customWidth="1"/>
    <col min="14091" max="14091" width="5.125" style="308" customWidth="1"/>
    <col min="14092" max="14092" width="9.375" style="308" customWidth="1"/>
    <col min="14093" max="14093" width="11.75" style="308" bestFit="1" customWidth="1"/>
    <col min="14094" max="14094" width="5.125" style="308" customWidth="1"/>
    <col min="14095" max="14095" width="9.375" style="308" customWidth="1"/>
    <col min="14096" max="14096" width="5.125" style="308" customWidth="1"/>
    <col min="14097" max="14097" width="11.625" style="308" bestFit="1" customWidth="1"/>
    <col min="14098" max="14098" width="5.125" style="308" customWidth="1"/>
    <col min="14099" max="14100" width="9.375" style="308" customWidth="1"/>
    <col min="14101" max="14101" width="5.125" style="308" customWidth="1"/>
    <col min="14102" max="14102" width="9.375" style="308" customWidth="1"/>
    <col min="14103" max="14103" width="5.125" style="308" customWidth="1"/>
    <col min="14104" max="14104" width="9.375" style="308" customWidth="1"/>
    <col min="14105" max="14105" width="5.125" style="308" customWidth="1"/>
    <col min="14106" max="14107" width="9.375" style="308" customWidth="1"/>
    <col min="14108" max="14108" width="5.125" style="308" customWidth="1"/>
    <col min="14109" max="14109" width="9.375" style="308" customWidth="1"/>
    <col min="14110" max="14110" width="5.125" style="308" customWidth="1"/>
    <col min="14111" max="14111" width="9.375" style="308" customWidth="1"/>
    <col min="14112" max="14112" width="5.125" style="308" customWidth="1"/>
    <col min="14113" max="14114" width="9.375" style="308" customWidth="1"/>
    <col min="14115" max="14115" width="9.75" style="308" customWidth="1"/>
    <col min="14116" max="14117" width="9.375" style="308" customWidth="1"/>
    <col min="14118" max="14118" width="5" style="308" bestFit="1" customWidth="1"/>
    <col min="14119" max="14119" width="1.375" style="308" customWidth="1"/>
    <col min="14120" max="14336" width="9" style="308"/>
    <col min="14337" max="14337" width="1" style="308" customWidth="1"/>
    <col min="14338" max="14338" width="5.625" style="308" bestFit="1" customWidth="1"/>
    <col min="14339" max="14339" width="0.75" style="308" customWidth="1"/>
    <col min="14340" max="14340" width="11" style="308" bestFit="1" customWidth="1"/>
    <col min="14341" max="14341" width="0.75" style="308" customWidth="1"/>
    <col min="14342" max="14342" width="10.75" style="308" bestFit="1" customWidth="1"/>
    <col min="14343" max="14343" width="5.125" style="308" customWidth="1"/>
    <col min="14344" max="14344" width="9.375" style="308" customWidth="1"/>
    <col min="14345" max="14345" width="5.125" style="308" customWidth="1"/>
    <col min="14346" max="14346" width="9.375" style="308" customWidth="1"/>
    <col min="14347" max="14347" width="5.125" style="308" customWidth="1"/>
    <col min="14348" max="14348" width="9.375" style="308" customWidth="1"/>
    <col min="14349" max="14349" width="11.75" style="308" bestFit="1" customWidth="1"/>
    <col min="14350" max="14350" width="5.125" style="308" customWidth="1"/>
    <col min="14351" max="14351" width="9.375" style="308" customWidth="1"/>
    <col min="14352" max="14352" width="5.125" style="308" customWidth="1"/>
    <col min="14353" max="14353" width="11.625" style="308" bestFit="1" customWidth="1"/>
    <col min="14354" max="14354" width="5.125" style="308" customWidth="1"/>
    <col min="14355" max="14356" width="9.375" style="308" customWidth="1"/>
    <col min="14357" max="14357" width="5.125" style="308" customWidth="1"/>
    <col min="14358" max="14358" width="9.375" style="308" customWidth="1"/>
    <col min="14359" max="14359" width="5.125" style="308" customWidth="1"/>
    <col min="14360" max="14360" width="9.375" style="308" customWidth="1"/>
    <col min="14361" max="14361" width="5.125" style="308" customWidth="1"/>
    <col min="14362" max="14363" width="9.375" style="308" customWidth="1"/>
    <col min="14364" max="14364" width="5.125" style="308" customWidth="1"/>
    <col min="14365" max="14365" width="9.375" style="308" customWidth="1"/>
    <col min="14366" max="14366" width="5.125" style="308" customWidth="1"/>
    <col min="14367" max="14367" width="9.375" style="308" customWidth="1"/>
    <col min="14368" max="14368" width="5.125" style="308" customWidth="1"/>
    <col min="14369" max="14370" width="9.375" style="308" customWidth="1"/>
    <col min="14371" max="14371" width="9.75" style="308" customWidth="1"/>
    <col min="14372" max="14373" width="9.375" style="308" customWidth="1"/>
    <col min="14374" max="14374" width="5" style="308" bestFit="1" customWidth="1"/>
    <col min="14375" max="14375" width="1.375" style="308" customWidth="1"/>
    <col min="14376" max="14592" width="9" style="308"/>
    <col min="14593" max="14593" width="1" style="308" customWidth="1"/>
    <col min="14594" max="14594" width="5.625" style="308" bestFit="1" customWidth="1"/>
    <col min="14595" max="14595" width="0.75" style="308" customWidth="1"/>
    <col min="14596" max="14596" width="11" style="308" bestFit="1" customWidth="1"/>
    <col min="14597" max="14597" width="0.75" style="308" customWidth="1"/>
    <col min="14598" max="14598" width="10.75" style="308" bestFit="1" customWidth="1"/>
    <col min="14599" max="14599" width="5.125" style="308" customWidth="1"/>
    <col min="14600" max="14600" width="9.375" style="308" customWidth="1"/>
    <col min="14601" max="14601" width="5.125" style="308" customWidth="1"/>
    <col min="14602" max="14602" width="9.375" style="308" customWidth="1"/>
    <col min="14603" max="14603" width="5.125" style="308" customWidth="1"/>
    <col min="14604" max="14604" width="9.375" style="308" customWidth="1"/>
    <col min="14605" max="14605" width="11.75" style="308" bestFit="1" customWidth="1"/>
    <col min="14606" max="14606" width="5.125" style="308" customWidth="1"/>
    <col min="14607" max="14607" width="9.375" style="308" customWidth="1"/>
    <col min="14608" max="14608" width="5.125" style="308" customWidth="1"/>
    <col min="14609" max="14609" width="11.625" style="308" bestFit="1" customWidth="1"/>
    <col min="14610" max="14610" width="5.125" style="308" customWidth="1"/>
    <col min="14611" max="14612" width="9.375" style="308" customWidth="1"/>
    <col min="14613" max="14613" width="5.125" style="308" customWidth="1"/>
    <col min="14614" max="14614" width="9.375" style="308" customWidth="1"/>
    <col min="14615" max="14615" width="5.125" style="308" customWidth="1"/>
    <col min="14616" max="14616" width="9.375" style="308" customWidth="1"/>
    <col min="14617" max="14617" width="5.125" style="308" customWidth="1"/>
    <col min="14618" max="14619" width="9.375" style="308" customWidth="1"/>
    <col min="14620" max="14620" width="5.125" style="308" customWidth="1"/>
    <col min="14621" max="14621" width="9.375" style="308" customWidth="1"/>
    <col min="14622" max="14622" width="5.125" style="308" customWidth="1"/>
    <col min="14623" max="14623" width="9.375" style="308" customWidth="1"/>
    <col min="14624" max="14624" width="5.125" style="308" customWidth="1"/>
    <col min="14625" max="14626" width="9.375" style="308" customWidth="1"/>
    <col min="14627" max="14627" width="9.75" style="308" customWidth="1"/>
    <col min="14628" max="14629" width="9.375" style="308" customWidth="1"/>
    <col min="14630" max="14630" width="5" style="308" bestFit="1" customWidth="1"/>
    <col min="14631" max="14631" width="1.375" style="308" customWidth="1"/>
    <col min="14632" max="14848" width="9" style="308"/>
    <col min="14849" max="14849" width="1" style="308" customWidth="1"/>
    <col min="14850" max="14850" width="5.625" style="308" bestFit="1" customWidth="1"/>
    <col min="14851" max="14851" width="0.75" style="308" customWidth="1"/>
    <col min="14852" max="14852" width="11" style="308" bestFit="1" customWidth="1"/>
    <col min="14853" max="14853" width="0.75" style="308" customWidth="1"/>
    <col min="14854" max="14854" width="10.75" style="308" bestFit="1" customWidth="1"/>
    <col min="14855" max="14855" width="5.125" style="308" customWidth="1"/>
    <col min="14856" max="14856" width="9.375" style="308" customWidth="1"/>
    <col min="14857" max="14857" width="5.125" style="308" customWidth="1"/>
    <col min="14858" max="14858" width="9.375" style="308" customWidth="1"/>
    <col min="14859" max="14859" width="5.125" style="308" customWidth="1"/>
    <col min="14860" max="14860" width="9.375" style="308" customWidth="1"/>
    <col min="14861" max="14861" width="11.75" style="308" bestFit="1" customWidth="1"/>
    <col min="14862" max="14862" width="5.125" style="308" customWidth="1"/>
    <col min="14863" max="14863" width="9.375" style="308" customWidth="1"/>
    <col min="14864" max="14864" width="5.125" style="308" customWidth="1"/>
    <col min="14865" max="14865" width="11.625" style="308" bestFit="1" customWidth="1"/>
    <col min="14866" max="14866" width="5.125" style="308" customWidth="1"/>
    <col min="14867" max="14868" width="9.375" style="308" customWidth="1"/>
    <col min="14869" max="14869" width="5.125" style="308" customWidth="1"/>
    <col min="14870" max="14870" width="9.375" style="308" customWidth="1"/>
    <col min="14871" max="14871" width="5.125" style="308" customWidth="1"/>
    <col min="14872" max="14872" width="9.375" style="308" customWidth="1"/>
    <col min="14873" max="14873" width="5.125" style="308" customWidth="1"/>
    <col min="14874" max="14875" width="9.375" style="308" customWidth="1"/>
    <col min="14876" max="14876" width="5.125" style="308" customWidth="1"/>
    <col min="14877" max="14877" width="9.375" style="308" customWidth="1"/>
    <col min="14878" max="14878" width="5.125" style="308" customWidth="1"/>
    <col min="14879" max="14879" width="9.375" style="308" customWidth="1"/>
    <col min="14880" max="14880" width="5.125" style="308" customWidth="1"/>
    <col min="14881" max="14882" width="9.375" style="308" customWidth="1"/>
    <col min="14883" max="14883" width="9.75" style="308" customWidth="1"/>
    <col min="14884" max="14885" width="9.375" style="308" customWidth="1"/>
    <col min="14886" max="14886" width="5" style="308" bestFit="1" customWidth="1"/>
    <col min="14887" max="14887" width="1.375" style="308" customWidth="1"/>
    <col min="14888" max="15104" width="9" style="308"/>
    <col min="15105" max="15105" width="1" style="308" customWidth="1"/>
    <col min="15106" max="15106" width="5.625" style="308" bestFit="1" customWidth="1"/>
    <col min="15107" max="15107" width="0.75" style="308" customWidth="1"/>
    <col min="15108" max="15108" width="11" style="308" bestFit="1" customWidth="1"/>
    <col min="15109" max="15109" width="0.75" style="308" customWidth="1"/>
    <col min="15110" max="15110" width="10.75" style="308" bestFit="1" customWidth="1"/>
    <col min="15111" max="15111" width="5.125" style="308" customWidth="1"/>
    <col min="15112" max="15112" width="9.375" style="308" customWidth="1"/>
    <col min="15113" max="15113" width="5.125" style="308" customWidth="1"/>
    <col min="15114" max="15114" width="9.375" style="308" customWidth="1"/>
    <col min="15115" max="15115" width="5.125" style="308" customWidth="1"/>
    <col min="15116" max="15116" width="9.375" style="308" customWidth="1"/>
    <col min="15117" max="15117" width="11.75" style="308" bestFit="1" customWidth="1"/>
    <col min="15118" max="15118" width="5.125" style="308" customWidth="1"/>
    <col min="15119" max="15119" width="9.375" style="308" customWidth="1"/>
    <col min="15120" max="15120" width="5.125" style="308" customWidth="1"/>
    <col min="15121" max="15121" width="11.625" style="308" bestFit="1" customWidth="1"/>
    <col min="15122" max="15122" width="5.125" style="308" customWidth="1"/>
    <col min="15123" max="15124" width="9.375" style="308" customWidth="1"/>
    <col min="15125" max="15125" width="5.125" style="308" customWidth="1"/>
    <col min="15126" max="15126" width="9.375" style="308" customWidth="1"/>
    <col min="15127" max="15127" width="5.125" style="308" customWidth="1"/>
    <col min="15128" max="15128" width="9.375" style="308" customWidth="1"/>
    <col min="15129" max="15129" width="5.125" style="308" customWidth="1"/>
    <col min="15130" max="15131" width="9.375" style="308" customWidth="1"/>
    <col min="15132" max="15132" width="5.125" style="308" customWidth="1"/>
    <col min="15133" max="15133" width="9.375" style="308" customWidth="1"/>
    <col min="15134" max="15134" width="5.125" style="308" customWidth="1"/>
    <col min="15135" max="15135" width="9.375" style="308" customWidth="1"/>
    <col min="15136" max="15136" width="5.125" style="308" customWidth="1"/>
    <col min="15137" max="15138" width="9.375" style="308" customWidth="1"/>
    <col min="15139" max="15139" width="9.75" style="308" customWidth="1"/>
    <col min="15140" max="15141" width="9.375" style="308" customWidth="1"/>
    <col min="15142" max="15142" width="5" style="308" bestFit="1" customWidth="1"/>
    <col min="15143" max="15143" width="1.375" style="308" customWidth="1"/>
    <col min="15144" max="15360" width="9" style="308"/>
    <col min="15361" max="15361" width="1" style="308" customWidth="1"/>
    <col min="15362" max="15362" width="5.625" style="308" bestFit="1" customWidth="1"/>
    <col min="15363" max="15363" width="0.75" style="308" customWidth="1"/>
    <col min="15364" max="15364" width="11" style="308" bestFit="1" customWidth="1"/>
    <col min="15365" max="15365" width="0.75" style="308" customWidth="1"/>
    <col min="15366" max="15366" width="10.75" style="308" bestFit="1" customWidth="1"/>
    <col min="15367" max="15367" width="5.125" style="308" customWidth="1"/>
    <col min="15368" max="15368" width="9.375" style="308" customWidth="1"/>
    <col min="15369" max="15369" width="5.125" style="308" customWidth="1"/>
    <col min="15370" max="15370" width="9.375" style="308" customWidth="1"/>
    <col min="15371" max="15371" width="5.125" style="308" customWidth="1"/>
    <col min="15372" max="15372" width="9.375" style="308" customWidth="1"/>
    <col min="15373" max="15373" width="11.75" style="308" bestFit="1" customWidth="1"/>
    <col min="15374" max="15374" width="5.125" style="308" customWidth="1"/>
    <col min="15375" max="15375" width="9.375" style="308" customWidth="1"/>
    <col min="15376" max="15376" width="5.125" style="308" customWidth="1"/>
    <col min="15377" max="15377" width="11.625" style="308" bestFit="1" customWidth="1"/>
    <col min="15378" max="15378" width="5.125" style="308" customWidth="1"/>
    <col min="15379" max="15380" width="9.375" style="308" customWidth="1"/>
    <col min="15381" max="15381" width="5.125" style="308" customWidth="1"/>
    <col min="15382" max="15382" width="9.375" style="308" customWidth="1"/>
    <col min="15383" max="15383" width="5.125" style="308" customWidth="1"/>
    <col min="15384" max="15384" width="9.375" style="308" customWidth="1"/>
    <col min="15385" max="15385" width="5.125" style="308" customWidth="1"/>
    <col min="15386" max="15387" width="9.375" style="308" customWidth="1"/>
    <col min="15388" max="15388" width="5.125" style="308" customWidth="1"/>
    <col min="15389" max="15389" width="9.375" style="308" customWidth="1"/>
    <col min="15390" max="15390" width="5.125" style="308" customWidth="1"/>
    <col min="15391" max="15391" width="9.375" style="308" customWidth="1"/>
    <col min="15392" max="15392" width="5.125" style="308" customWidth="1"/>
    <col min="15393" max="15394" width="9.375" style="308" customWidth="1"/>
    <col min="15395" max="15395" width="9.75" style="308" customWidth="1"/>
    <col min="15396" max="15397" width="9.375" style="308" customWidth="1"/>
    <col min="15398" max="15398" width="5" style="308" bestFit="1" customWidth="1"/>
    <col min="15399" max="15399" width="1.375" style="308" customWidth="1"/>
    <col min="15400" max="15616" width="9" style="308"/>
    <col min="15617" max="15617" width="1" style="308" customWidth="1"/>
    <col min="15618" max="15618" width="5.625" style="308" bestFit="1" customWidth="1"/>
    <col min="15619" max="15619" width="0.75" style="308" customWidth="1"/>
    <col min="15620" max="15620" width="11" style="308" bestFit="1" customWidth="1"/>
    <col min="15621" max="15621" width="0.75" style="308" customWidth="1"/>
    <col min="15622" max="15622" width="10.75" style="308" bestFit="1" customWidth="1"/>
    <col min="15623" max="15623" width="5.125" style="308" customWidth="1"/>
    <col min="15624" max="15624" width="9.375" style="308" customWidth="1"/>
    <col min="15625" max="15625" width="5.125" style="308" customWidth="1"/>
    <col min="15626" max="15626" width="9.375" style="308" customWidth="1"/>
    <col min="15627" max="15627" width="5.125" style="308" customWidth="1"/>
    <col min="15628" max="15628" width="9.375" style="308" customWidth="1"/>
    <col min="15629" max="15629" width="11.75" style="308" bestFit="1" customWidth="1"/>
    <col min="15630" max="15630" width="5.125" style="308" customWidth="1"/>
    <col min="15631" max="15631" width="9.375" style="308" customWidth="1"/>
    <col min="15632" max="15632" width="5.125" style="308" customWidth="1"/>
    <col min="15633" max="15633" width="11.625" style="308" bestFit="1" customWidth="1"/>
    <col min="15634" max="15634" width="5.125" style="308" customWidth="1"/>
    <col min="15635" max="15636" width="9.375" style="308" customWidth="1"/>
    <col min="15637" max="15637" width="5.125" style="308" customWidth="1"/>
    <col min="15638" max="15638" width="9.375" style="308" customWidth="1"/>
    <col min="15639" max="15639" width="5.125" style="308" customWidth="1"/>
    <col min="15640" max="15640" width="9.375" style="308" customWidth="1"/>
    <col min="15641" max="15641" width="5.125" style="308" customWidth="1"/>
    <col min="15642" max="15643" width="9.375" style="308" customWidth="1"/>
    <col min="15644" max="15644" width="5.125" style="308" customWidth="1"/>
    <col min="15645" max="15645" width="9.375" style="308" customWidth="1"/>
    <col min="15646" max="15646" width="5.125" style="308" customWidth="1"/>
    <col min="15647" max="15647" width="9.375" style="308" customWidth="1"/>
    <col min="15648" max="15648" width="5.125" style="308" customWidth="1"/>
    <col min="15649" max="15650" width="9.375" style="308" customWidth="1"/>
    <col min="15651" max="15651" width="9.75" style="308" customWidth="1"/>
    <col min="15652" max="15653" width="9.375" style="308" customWidth="1"/>
    <col min="15654" max="15654" width="5" style="308" bestFit="1" customWidth="1"/>
    <col min="15655" max="15655" width="1.375" style="308" customWidth="1"/>
    <col min="15656" max="15872" width="9" style="308"/>
    <col min="15873" max="15873" width="1" style="308" customWidth="1"/>
    <col min="15874" max="15874" width="5.625" style="308" bestFit="1" customWidth="1"/>
    <col min="15875" max="15875" width="0.75" style="308" customWidth="1"/>
    <col min="15876" max="15876" width="11" style="308" bestFit="1" customWidth="1"/>
    <col min="15877" max="15877" width="0.75" style="308" customWidth="1"/>
    <col min="15878" max="15878" width="10.75" style="308" bestFit="1" customWidth="1"/>
    <col min="15879" max="15879" width="5.125" style="308" customWidth="1"/>
    <col min="15880" max="15880" width="9.375" style="308" customWidth="1"/>
    <col min="15881" max="15881" width="5.125" style="308" customWidth="1"/>
    <col min="15882" max="15882" width="9.375" style="308" customWidth="1"/>
    <col min="15883" max="15883" width="5.125" style="308" customWidth="1"/>
    <col min="15884" max="15884" width="9.375" style="308" customWidth="1"/>
    <col min="15885" max="15885" width="11.75" style="308" bestFit="1" customWidth="1"/>
    <col min="15886" max="15886" width="5.125" style="308" customWidth="1"/>
    <col min="15887" max="15887" width="9.375" style="308" customWidth="1"/>
    <col min="15888" max="15888" width="5.125" style="308" customWidth="1"/>
    <col min="15889" max="15889" width="11.625" style="308" bestFit="1" customWidth="1"/>
    <col min="15890" max="15890" width="5.125" style="308" customWidth="1"/>
    <col min="15891" max="15892" width="9.375" style="308" customWidth="1"/>
    <col min="15893" max="15893" width="5.125" style="308" customWidth="1"/>
    <col min="15894" max="15894" width="9.375" style="308" customWidth="1"/>
    <col min="15895" max="15895" width="5.125" style="308" customWidth="1"/>
    <col min="15896" max="15896" width="9.375" style="308" customWidth="1"/>
    <col min="15897" max="15897" width="5.125" style="308" customWidth="1"/>
    <col min="15898" max="15899" width="9.375" style="308" customWidth="1"/>
    <col min="15900" max="15900" width="5.125" style="308" customWidth="1"/>
    <col min="15901" max="15901" width="9.375" style="308" customWidth="1"/>
    <col min="15902" max="15902" width="5.125" style="308" customWidth="1"/>
    <col min="15903" max="15903" width="9.375" style="308" customWidth="1"/>
    <col min="15904" max="15904" width="5.125" style="308" customWidth="1"/>
    <col min="15905" max="15906" width="9.375" style="308" customWidth="1"/>
    <col min="15907" max="15907" width="9.75" style="308" customWidth="1"/>
    <col min="15908" max="15909" width="9.375" style="308" customWidth="1"/>
    <col min="15910" max="15910" width="5" style="308" bestFit="1" customWidth="1"/>
    <col min="15911" max="15911" width="1.375" style="308" customWidth="1"/>
    <col min="15912" max="16128" width="9" style="308"/>
    <col min="16129" max="16129" width="1" style="308" customWidth="1"/>
    <col min="16130" max="16130" width="5.625" style="308" bestFit="1" customWidth="1"/>
    <col min="16131" max="16131" width="0.75" style="308" customWidth="1"/>
    <col min="16132" max="16132" width="11" style="308" bestFit="1" customWidth="1"/>
    <col min="16133" max="16133" width="0.75" style="308" customWidth="1"/>
    <col min="16134" max="16134" width="10.75" style="308" bestFit="1" customWidth="1"/>
    <col min="16135" max="16135" width="5.125" style="308" customWidth="1"/>
    <col min="16136" max="16136" width="9.375" style="308" customWidth="1"/>
    <col min="16137" max="16137" width="5.125" style="308" customWidth="1"/>
    <col min="16138" max="16138" width="9.375" style="308" customWidth="1"/>
    <col min="16139" max="16139" width="5.125" style="308" customWidth="1"/>
    <col min="16140" max="16140" width="9.375" style="308" customWidth="1"/>
    <col min="16141" max="16141" width="11.75" style="308" bestFit="1" customWidth="1"/>
    <col min="16142" max="16142" width="5.125" style="308" customWidth="1"/>
    <col min="16143" max="16143" width="9.375" style="308" customWidth="1"/>
    <col min="16144" max="16144" width="5.125" style="308" customWidth="1"/>
    <col min="16145" max="16145" width="11.625" style="308" bestFit="1" customWidth="1"/>
    <col min="16146" max="16146" width="5.125" style="308" customWidth="1"/>
    <col min="16147" max="16148" width="9.375" style="308" customWidth="1"/>
    <col min="16149" max="16149" width="5.125" style="308" customWidth="1"/>
    <col min="16150" max="16150" width="9.375" style="308" customWidth="1"/>
    <col min="16151" max="16151" width="5.125" style="308" customWidth="1"/>
    <col min="16152" max="16152" width="9.375" style="308" customWidth="1"/>
    <col min="16153" max="16153" width="5.125" style="308" customWidth="1"/>
    <col min="16154" max="16155" width="9.375" style="308" customWidth="1"/>
    <col min="16156" max="16156" width="5.125" style="308" customWidth="1"/>
    <col min="16157" max="16157" width="9.375" style="308" customWidth="1"/>
    <col min="16158" max="16158" width="5.125" style="308" customWidth="1"/>
    <col min="16159" max="16159" width="9.375" style="308" customWidth="1"/>
    <col min="16160" max="16160" width="5.125" style="308" customWidth="1"/>
    <col min="16161" max="16162" width="9.375" style="308" customWidth="1"/>
    <col min="16163" max="16163" width="9.75" style="308" customWidth="1"/>
    <col min="16164" max="16165" width="9.375" style="308" customWidth="1"/>
    <col min="16166" max="16166" width="5" style="308" bestFit="1" customWidth="1"/>
    <col min="16167" max="16167" width="1.375" style="308" customWidth="1"/>
    <col min="16168" max="16384" width="9" style="308"/>
  </cols>
  <sheetData>
    <row r="1" spans="1:39" ht="23.1" customHeight="1">
      <c r="B1" s="949" t="s">
        <v>523</v>
      </c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/>
      <c r="AA1" s="949"/>
      <c r="AB1" s="949"/>
      <c r="AC1" s="949"/>
      <c r="AD1" s="949"/>
      <c r="AE1" s="949"/>
      <c r="AF1" s="949"/>
      <c r="AG1" s="949"/>
      <c r="AH1" s="949"/>
      <c r="AI1" s="949"/>
      <c r="AJ1" s="949"/>
      <c r="AK1" s="949"/>
      <c r="AL1" s="949"/>
    </row>
    <row r="2" spans="1:39" ht="23.1" customHeight="1"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49"/>
    </row>
    <row r="4" spans="1:39" ht="23.1" customHeight="1">
      <c r="B4" s="940" t="s">
        <v>186</v>
      </c>
      <c r="C4" s="659"/>
      <c r="D4" s="942" t="s">
        <v>187</v>
      </c>
      <c r="E4" s="307"/>
      <c r="F4" s="944" t="s">
        <v>513</v>
      </c>
      <c r="G4" s="944"/>
      <c r="H4" s="944"/>
      <c r="I4" s="944"/>
      <c r="J4" s="944"/>
      <c r="K4" s="944"/>
      <c r="L4" s="945"/>
      <c r="M4" s="946" t="s">
        <v>514</v>
      </c>
      <c r="N4" s="944"/>
      <c r="O4" s="944"/>
      <c r="P4" s="944"/>
      <c r="Q4" s="944"/>
      <c r="R4" s="944"/>
      <c r="S4" s="945"/>
      <c r="T4" s="946" t="s">
        <v>515</v>
      </c>
      <c r="U4" s="944"/>
      <c r="V4" s="944"/>
      <c r="W4" s="944"/>
      <c r="X4" s="944"/>
      <c r="Y4" s="944"/>
      <c r="Z4" s="945"/>
      <c r="AA4" s="946" t="s">
        <v>516</v>
      </c>
      <c r="AB4" s="944"/>
      <c r="AC4" s="944"/>
      <c r="AD4" s="944"/>
      <c r="AE4" s="944"/>
      <c r="AF4" s="944"/>
      <c r="AG4" s="945"/>
      <c r="AH4" s="946" t="s">
        <v>517</v>
      </c>
      <c r="AI4" s="944"/>
      <c r="AJ4" s="944"/>
      <c r="AK4" s="945"/>
      <c r="AL4" s="947" t="s">
        <v>186</v>
      </c>
    </row>
    <row r="5" spans="1:39" ht="23.1" customHeight="1">
      <c r="B5" s="941"/>
      <c r="C5" s="361"/>
      <c r="D5" s="943"/>
      <c r="E5" s="363"/>
      <c r="F5" s="660" t="s">
        <v>407</v>
      </c>
      <c r="G5" s="661" t="s">
        <v>193</v>
      </c>
      <c r="H5" s="662" t="s">
        <v>518</v>
      </c>
      <c r="I5" s="661" t="s">
        <v>193</v>
      </c>
      <c r="J5" s="660" t="s">
        <v>519</v>
      </c>
      <c r="K5" s="661" t="s">
        <v>193</v>
      </c>
      <c r="L5" s="663" t="s">
        <v>520</v>
      </c>
      <c r="M5" s="662" t="s">
        <v>407</v>
      </c>
      <c r="N5" s="661" t="s">
        <v>193</v>
      </c>
      <c r="O5" s="662" t="s">
        <v>518</v>
      </c>
      <c r="P5" s="661" t="s">
        <v>193</v>
      </c>
      <c r="Q5" s="660" t="s">
        <v>519</v>
      </c>
      <c r="R5" s="661" t="s">
        <v>193</v>
      </c>
      <c r="S5" s="663" t="s">
        <v>520</v>
      </c>
      <c r="T5" s="662" t="s">
        <v>407</v>
      </c>
      <c r="U5" s="661" t="s">
        <v>193</v>
      </c>
      <c r="V5" s="662" t="s">
        <v>518</v>
      </c>
      <c r="W5" s="661" t="s">
        <v>193</v>
      </c>
      <c r="X5" s="660" t="s">
        <v>519</v>
      </c>
      <c r="Y5" s="661" t="s">
        <v>193</v>
      </c>
      <c r="Z5" s="663" t="s">
        <v>520</v>
      </c>
      <c r="AA5" s="662" t="s">
        <v>407</v>
      </c>
      <c r="AB5" s="661" t="s">
        <v>193</v>
      </c>
      <c r="AC5" s="662" t="s">
        <v>518</v>
      </c>
      <c r="AD5" s="661" t="s">
        <v>193</v>
      </c>
      <c r="AE5" s="660" t="s">
        <v>519</v>
      </c>
      <c r="AF5" s="661" t="s">
        <v>193</v>
      </c>
      <c r="AG5" s="663" t="s">
        <v>520</v>
      </c>
      <c r="AH5" s="662" t="s">
        <v>407</v>
      </c>
      <c r="AI5" s="664" t="s">
        <v>518</v>
      </c>
      <c r="AJ5" s="664" t="s">
        <v>519</v>
      </c>
      <c r="AK5" s="663" t="s">
        <v>520</v>
      </c>
      <c r="AL5" s="948"/>
    </row>
    <row r="6" spans="1:39" ht="23.1" customHeight="1">
      <c r="B6" s="665"/>
      <c r="C6" s="659"/>
      <c r="D6" s="305"/>
      <c r="E6" s="307"/>
      <c r="F6" s="305"/>
      <c r="G6" s="666"/>
      <c r="H6" s="659"/>
      <c r="I6" s="666"/>
      <c r="J6" s="306"/>
      <c r="K6" s="666"/>
      <c r="L6" s="667"/>
      <c r="M6" s="305"/>
      <c r="N6" s="666"/>
      <c r="O6" s="659"/>
      <c r="P6" s="666"/>
      <c r="Q6" s="305"/>
      <c r="R6" s="666"/>
      <c r="S6" s="667"/>
      <c r="T6" s="305"/>
      <c r="U6" s="666"/>
      <c r="V6" s="734"/>
      <c r="W6" s="666"/>
      <c r="X6" s="305"/>
      <c r="Y6" s="666"/>
      <c r="Z6" s="667"/>
      <c r="AA6" s="305"/>
      <c r="AB6" s="666"/>
      <c r="AC6" s="659"/>
      <c r="AD6" s="666"/>
      <c r="AE6" s="305"/>
      <c r="AF6" s="666"/>
      <c r="AG6" s="667"/>
      <c r="AH6" s="305"/>
      <c r="AI6" s="667"/>
      <c r="AJ6" s="667"/>
      <c r="AK6" s="667"/>
      <c r="AL6" s="668"/>
    </row>
    <row r="7" spans="1:39" ht="23.1" customHeight="1">
      <c r="B7" s="535"/>
      <c r="C7" s="538"/>
      <c r="D7" s="310" t="s">
        <v>194</v>
      </c>
      <c r="E7" s="520"/>
      <c r="F7" s="669">
        <v>278336.60144562111</v>
      </c>
      <c r="G7" s="670"/>
      <c r="H7" s="671">
        <v>117129.86448142545</v>
      </c>
      <c r="I7" s="672"/>
      <c r="J7" s="669">
        <v>135508.97868549335</v>
      </c>
      <c r="K7" s="672"/>
      <c r="L7" s="673">
        <v>25697.758278702302</v>
      </c>
      <c r="M7" s="674">
        <v>1120.8169440242057</v>
      </c>
      <c r="N7" s="675"/>
      <c r="O7" s="676">
        <v>20.17145738779627</v>
      </c>
      <c r="P7" s="675"/>
      <c r="Q7" s="674">
        <v>893.86115313498067</v>
      </c>
      <c r="R7" s="675"/>
      <c r="S7" s="677">
        <v>206.78433350142882</v>
      </c>
      <c r="T7" s="678">
        <v>1.8006790906664027</v>
      </c>
      <c r="U7" s="675"/>
      <c r="V7" s="735">
        <v>13.763</v>
      </c>
      <c r="W7" s="675"/>
      <c r="X7" s="678">
        <v>1.4947438496458916</v>
      </c>
      <c r="Y7" s="675"/>
      <c r="Z7" s="680">
        <v>1.956233335501073</v>
      </c>
      <c r="AA7" s="681">
        <v>13791.112800942159</v>
      </c>
      <c r="AB7" s="675"/>
      <c r="AC7" s="682">
        <v>42190.750793189472</v>
      </c>
      <c r="AD7" s="675"/>
      <c r="AE7" s="681">
        <v>10142.178120934726</v>
      </c>
      <c r="AF7" s="675"/>
      <c r="AG7" s="683">
        <v>6352.679598417606</v>
      </c>
      <c r="AH7" s="683">
        <v>24833.368457678313</v>
      </c>
      <c r="AI7" s="683">
        <v>580671.30316666665</v>
      </c>
      <c r="AJ7" s="683">
        <v>15159.958368280308</v>
      </c>
      <c r="AK7" s="683">
        <v>12427.32360018209</v>
      </c>
      <c r="AL7" s="309"/>
    </row>
    <row r="8" spans="1:39" ht="23.1" customHeight="1">
      <c r="B8" s="535"/>
      <c r="C8" s="538"/>
      <c r="D8" s="310" t="s">
        <v>195</v>
      </c>
      <c r="E8" s="520"/>
      <c r="F8" s="669">
        <v>278336.60144562111</v>
      </c>
      <c r="G8" s="670"/>
      <c r="H8" s="671">
        <v>117129.86448142545</v>
      </c>
      <c r="I8" s="672"/>
      <c r="J8" s="669">
        <v>135508.97868549335</v>
      </c>
      <c r="K8" s="672"/>
      <c r="L8" s="673">
        <v>25697.758278702302</v>
      </c>
      <c r="M8" s="674">
        <v>1120.8169440242057</v>
      </c>
      <c r="N8" s="675"/>
      <c r="O8" s="676">
        <v>20.17145738779627</v>
      </c>
      <c r="P8" s="675"/>
      <c r="Q8" s="674">
        <v>893.86115313498067</v>
      </c>
      <c r="R8" s="675"/>
      <c r="S8" s="677">
        <v>206.78433350142882</v>
      </c>
      <c r="T8" s="678">
        <v>1.8006790906664027</v>
      </c>
      <c r="U8" s="675"/>
      <c r="V8" s="735">
        <v>13.763</v>
      </c>
      <c r="W8" s="675"/>
      <c r="X8" s="678">
        <v>1.4947438496458916</v>
      </c>
      <c r="Y8" s="675"/>
      <c r="Z8" s="680">
        <v>1.956233335501073</v>
      </c>
      <c r="AA8" s="681">
        <v>13791.112800942159</v>
      </c>
      <c r="AB8" s="675"/>
      <c r="AC8" s="682">
        <v>42190.750793189472</v>
      </c>
      <c r="AD8" s="675"/>
      <c r="AE8" s="681">
        <v>10142.178120934726</v>
      </c>
      <c r="AF8" s="675"/>
      <c r="AG8" s="683">
        <v>6352.679598417606</v>
      </c>
      <c r="AH8" s="683">
        <v>24833.368457678313</v>
      </c>
      <c r="AI8" s="683">
        <v>580671.30316666665</v>
      </c>
      <c r="AJ8" s="683">
        <v>15159.958368280308</v>
      </c>
      <c r="AK8" s="683">
        <v>12427.32360018209</v>
      </c>
      <c r="AL8" s="684"/>
    </row>
    <row r="9" spans="1:39" ht="23.1" customHeight="1">
      <c r="B9" s="535"/>
      <c r="C9" s="538"/>
      <c r="D9" s="310" t="s">
        <v>326</v>
      </c>
      <c r="E9" s="520"/>
      <c r="F9" s="669">
        <v>283971.94142813038</v>
      </c>
      <c r="G9" s="670"/>
      <c r="H9" s="671">
        <v>122896.20416354254</v>
      </c>
      <c r="I9" s="672"/>
      <c r="J9" s="669">
        <v>135436.02615445683</v>
      </c>
      <c r="K9" s="672"/>
      <c r="L9" s="673">
        <v>25639.711110130993</v>
      </c>
      <c r="M9" s="674">
        <v>1133.6700039694792</v>
      </c>
      <c r="N9" s="675"/>
      <c r="O9" s="676">
        <v>20.711859921492522</v>
      </c>
      <c r="P9" s="675"/>
      <c r="Q9" s="674">
        <v>902.42579279319011</v>
      </c>
      <c r="R9" s="675"/>
      <c r="S9" s="677">
        <v>210.53235125479642</v>
      </c>
      <c r="T9" s="678">
        <v>1.8113267739663939</v>
      </c>
      <c r="U9" s="675"/>
      <c r="V9" s="735">
        <v>14.047487223168654</v>
      </c>
      <c r="W9" s="675"/>
      <c r="X9" s="678">
        <v>1.4987023904362999</v>
      </c>
      <c r="Y9" s="675"/>
      <c r="Z9" s="680">
        <v>1.9475845309423052</v>
      </c>
      <c r="AA9" s="681">
        <v>13829.037944232759</v>
      </c>
      <c r="AB9" s="675"/>
      <c r="AC9" s="682">
        <v>42239.690102627072</v>
      </c>
      <c r="AD9" s="675"/>
      <c r="AE9" s="681">
        <v>10013.993448450163</v>
      </c>
      <c r="AF9" s="675"/>
      <c r="AG9" s="683">
        <v>6253.1373835595805</v>
      </c>
      <c r="AH9" s="683">
        <v>25048.906686585979</v>
      </c>
      <c r="AI9" s="683">
        <v>593361.50702725723</v>
      </c>
      <c r="AJ9" s="683">
        <v>15007.995919005703</v>
      </c>
      <c r="AK9" s="683">
        <v>12178.51363807768</v>
      </c>
      <c r="AL9" s="684"/>
    </row>
    <row r="10" spans="1:39" ht="23.1" customHeight="1">
      <c r="B10" s="535"/>
      <c r="C10" s="538"/>
      <c r="D10" s="310" t="s">
        <v>293</v>
      </c>
      <c r="E10" s="520"/>
      <c r="F10" s="669">
        <v>260269.56759049773</v>
      </c>
      <c r="G10" s="670"/>
      <c r="H10" s="671">
        <v>98642.842477375569</v>
      </c>
      <c r="I10" s="672"/>
      <c r="J10" s="669">
        <v>135742.86623303167</v>
      </c>
      <c r="K10" s="672"/>
      <c r="L10" s="673">
        <v>25883.858880090498</v>
      </c>
      <c r="M10" s="674">
        <v>1079.6097285067872</v>
      </c>
      <c r="N10" s="675"/>
      <c r="O10" s="676">
        <v>18.438914027149323</v>
      </c>
      <c r="P10" s="675"/>
      <c r="Q10" s="674">
        <v>866.40271493212674</v>
      </c>
      <c r="R10" s="675"/>
      <c r="S10" s="677">
        <v>194.7680995475113</v>
      </c>
      <c r="T10" s="678">
        <v>1.7648330058939097</v>
      </c>
      <c r="U10" s="675"/>
      <c r="V10" s="735">
        <v>12.738496932515337</v>
      </c>
      <c r="W10" s="675"/>
      <c r="X10" s="678">
        <v>1.4815250032641336</v>
      </c>
      <c r="Y10" s="675"/>
      <c r="Z10" s="680">
        <v>1.9862058951648032</v>
      </c>
      <c r="AA10" s="681">
        <v>13660.071854243201</v>
      </c>
      <c r="AB10" s="675"/>
      <c r="AC10" s="682">
        <v>41996.398892300283</v>
      </c>
      <c r="AD10" s="675"/>
      <c r="AE10" s="681">
        <v>10575.191129814048</v>
      </c>
      <c r="AF10" s="675"/>
      <c r="AG10" s="683">
        <v>6690.9368374881205</v>
      </c>
      <c r="AH10" s="683">
        <v>24107.745671250817</v>
      </c>
      <c r="AI10" s="683">
        <v>534970.9984662577</v>
      </c>
      <c r="AJ10" s="683">
        <v>15667.410073116595</v>
      </c>
      <c r="AK10" s="683">
        <v>13289.578190794249</v>
      </c>
      <c r="AL10" s="684"/>
    </row>
    <row r="11" spans="1:39" ht="23.1" customHeight="1">
      <c r="B11" s="535"/>
      <c r="C11" s="538"/>
      <c r="D11" s="310" t="s">
        <v>327</v>
      </c>
      <c r="E11" s="520"/>
      <c r="F11" s="736" t="s">
        <v>22</v>
      </c>
      <c r="G11" s="670"/>
      <c r="H11" s="736" t="s">
        <v>22</v>
      </c>
      <c r="I11" s="672"/>
      <c r="J11" s="736" t="s">
        <v>22</v>
      </c>
      <c r="K11" s="672"/>
      <c r="L11" s="736" t="s">
        <v>22</v>
      </c>
      <c r="M11" s="737" t="s">
        <v>22</v>
      </c>
      <c r="N11" s="675"/>
      <c r="O11" s="736" t="s">
        <v>22</v>
      </c>
      <c r="P11" s="675"/>
      <c r="Q11" s="736" t="s">
        <v>22</v>
      </c>
      <c r="R11" s="675"/>
      <c r="S11" s="736" t="s">
        <v>22</v>
      </c>
      <c r="T11" s="737" t="s">
        <v>22</v>
      </c>
      <c r="U11" s="675"/>
      <c r="V11" s="737" t="s">
        <v>22</v>
      </c>
      <c r="W11" s="675"/>
      <c r="X11" s="736" t="s">
        <v>22</v>
      </c>
      <c r="Y11" s="675"/>
      <c r="Z11" s="736" t="s">
        <v>22</v>
      </c>
      <c r="AA11" s="737" t="s">
        <v>22</v>
      </c>
      <c r="AB11" s="675"/>
      <c r="AC11" s="736" t="s">
        <v>22</v>
      </c>
      <c r="AD11" s="675"/>
      <c r="AE11" s="736" t="s">
        <v>22</v>
      </c>
      <c r="AF11" s="675"/>
      <c r="AG11" s="738" t="s">
        <v>22</v>
      </c>
      <c r="AH11" s="738" t="s">
        <v>22</v>
      </c>
      <c r="AI11" s="738" t="s">
        <v>22</v>
      </c>
      <c r="AJ11" s="738" t="s">
        <v>22</v>
      </c>
      <c r="AK11" s="738" t="s">
        <v>22</v>
      </c>
      <c r="AL11" s="684"/>
    </row>
    <row r="12" spans="1:39" ht="23.1" customHeight="1">
      <c r="B12" s="535"/>
      <c r="C12" s="538"/>
      <c r="D12" s="537"/>
      <c r="E12" s="520"/>
      <c r="F12" s="669"/>
      <c r="G12" s="672"/>
      <c r="H12" s="671"/>
      <c r="I12" s="672"/>
      <c r="J12" s="669"/>
      <c r="K12" s="672"/>
      <c r="L12" s="673"/>
      <c r="M12" s="674"/>
      <c r="N12" s="675"/>
      <c r="O12" s="676"/>
      <c r="P12" s="675"/>
      <c r="Q12" s="674"/>
      <c r="R12" s="675"/>
      <c r="S12" s="677"/>
      <c r="T12" s="678"/>
      <c r="U12" s="675"/>
      <c r="V12" s="739"/>
      <c r="W12" s="675"/>
      <c r="X12" s="678"/>
      <c r="Y12" s="675"/>
      <c r="Z12" s="680"/>
      <c r="AA12" s="681"/>
      <c r="AB12" s="675"/>
      <c r="AC12" s="682"/>
      <c r="AD12" s="675"/>
      <c r="AE12" s="681"/>
      <c r="AF12" s="675"/>
      <c r="AG12" s="683"/>
      <c r="AH12" s="683"/>
      <c r="AI12" s="683"/>
      <c r="AJ12" s="683"/>
      <c r="AK12" s="683"/>
      <c r="AL12" s="684"/>
    </row>
    <row r="13" spans="1:39" ht="23.1" customHeight="1">
      <c r="A13" s="537"/>
      <c r="B13" s="685">
        <v>1</v>
      </c>
      <c r="C13" s="686"/>
      <c r="D13" s="687" t="s">
        <v>330</v>
      </c>
      <c r="E13" s="544"/>
      <c r="F13" s="688">
        <v>284354.51904871856</v>
      </c>
      <c r="G13" s="689">
        <v>34</v>
      </c>
      <c r="H13" s="690">
        <v>119918.81551604711</v>
      </c>
      <c r="I13" s="689">
        <v>36</v>
      </c>
      <c r="J13" s="688">
        <v>139636.74255368276</v>
      </c>
      <c r="K13" s="689">
        <v>28</v>
      </c>
      <c r="L13" s="691">
        <v>24798.960978988685</v>
      </c>
      <c r="M13" s="692">
        <v>1146.5712306626647</v>
      </c>
      <c r="N13" s="689">
        <v>27</v>
      </c>
      <c r="O13" s="693">
        <v>20.918956361117523</v>
      </c>
      <c r="P13" s="689">
        <v>31</v>
      </c>
      <c r="Q13" s="692">
        <v>925.42138074347736</v>
      </c>
      <c r="R13" s="689">
        <v>23</v>
      </c>
      <c r="S13" s="694">
        <v>200.23089355806971</v>
      </c>
      <c r="T13" s="695">
        <v>1.8136654718272986</v>
      </c>
      <c r="U13" s="689">
        <v>28</v>
      </c>
      <c r="V13" s="740">
        <v>13.105960264900663</v>
      </c>
      <c r="W13" s="689">
        <v>35</v>
      </c>
      <c r="X13" s="695">
        <v>1.5147455089820359</v>
      </c>
      <c r="Y13" s="689">
        <v>25</v>
      </c>
      <c r="Z13" s="697">
        <v>2.0154520295202953</v>
      </c>
      <c r="AA13" s="698">
        <v>13674.19941596438</v>
      </c>
      <c r="AB13" s="689">
        <v>37</v>
      </c>
      <c r="AC13" s="699">
        <v>43739.968839481218</v>
      </c>
      <c r="AD13" s="689">
        <v>37</v>
      </c>
      <c r="AE13" s="698">
        <v>9961.4029088633033</v>
      </c>
      <c r="AF13" s="689">
        <v>40</v>
      </c>
      <c r="AG13" s="700">
        <v>6145.1138574207571</v>
      </c>
      <c r="AH13" s="700">
        <v>24800.423335615611</v>
      </c>
      <c r="AI13" s="700">
        <v>573254.29359823395</v>
      </c>
      <c r="AJ13" s="700">
        <v>15088.990319361277</v>
      </c>
      <c r="AK13" s="700">
        <v>12385.182195571955</v>
      </c>
      <c r="AL13" s="333">
        <f t="shared" ref="AL13:AL76" si="0">B13</f>
        <v>1</v>
      </c>
      <c r="AM13" s="308">
        <v>38</v>
      </c>
    </row>
    <row r="14" spans="1:39" ht="23.1" customHeight="1">
      <c r="A14" s="537"/>
      <c r="B14" s="430">
        <v>2</v>
      </c>
      <c r="C14" s="538"/>
      <c r="D14" s="431" t="s">
        <v>331</v>
      </c>
      <c r="E14" s="520"/>
      <c r="F14" s="669">
        <v>327177.21318681317</v>
      </c>
      <c r="G14" s="672">
        <v>14</v>
      </c>
      <c r="H14" s="671">
        <v>146552.36153846153</v>
      </c>
      <c r="I14" s="672">
        <v>13</v>
      </c>
      <c r="J14" s="669">
        <v>155050.86263736265</v>
      </c>
      <c r="K14" s="672">
        <v>18</v>
      </c>
      <c r="L14" s="673">
        <v>25573.989010989011</v>
      </c>
      <c r="M14" s="674">
        <v>1199.3406593406594</v>
      </c>
      <c r="N14" s="672">
        <v>13</v>
      </c>
      <c r="O14" s="676">
        <v>22.673992673992675</v>
      </c>
      <c r="P14" s="672">
        <v>24</v>
      </c>
      <c r="Q14" s="674">
        <v>954.72527472527474</v>
      </c>
      <c r="R14" s="672">
        <v>18</v>
      </c>
      <c r="S14" s="677">
        <v>221.94139194139194</v>
      </c>
      <c r="T14" s="678">
        <v>1.8569726956203041</v>
      </c>
      <c r="U14" s="672">
        <v>22</v>
      </c>
      <c r="V14" s="735">
        <v>15.051696284329564</v>
      </c>
      <c r="W14" s="672">
        <v>21</v>
      </c>
      <c r="X14" s="678">
        <v>1.525475751995089</v>
      </c>
      <c r="Y14" s="672">
        <v>24</v>
      </c>
      <c r="Z14" s="680">
        <v>1.9349727677834627</v>
      </c>
      <c r="AA14" s="681">
        <v>14690.445749247545</v>
      </c>
      <c r="AB14" s="672">
        <v>28</v>
      </c>
      <c r="AC14" s="682">
        <v>42941.713749060858</v>
      </c>
      <c r="AD14" s="672">
        <v>39</v>
      </c>
      <c r="AE14" s="681">
        <v>10646.097962776659</v>
      </c>
      <c r="AF14" s="672">
        <v>30</v>
      </c>
      <c r="AG14" s="683">
        <v>5955.048618219038</v>
      </c>
      <c r="AH14" s="683">
        <v>27279.756642844055</v>
      </c>
      <c r="AI14" s="683">
        <v>646345.63327948307</v>
      </c>
      <c r="AJ14" s="683">
        <v>16240.36429558011</v>
      </c>
      <c r="AK14" s="683">
        <v>11522.856907080377</v>
      </c>
      <c r="AL14" s="309">
        <f t="shared" si="0"/>
        <v>2</v>
      </c>
      <c r="AM14" s="308">
        <v>71</v>
      </c>
    </row>
    <row r="15" spans="1:39" ht="23.1" customHeight="1">
      <c r="A15" s="537"/>
      <c r="B15" s="430">
        <v>3</v>
      </c>
      <c r="C15" s="538"/>
      <c r="D15" s="431" t="s">
        <v>332</v>
      </c>
      <c r="E15" s="520"/>
      <c r="F15" s="669">
        <v>258670.10312204351</v>
      </c>
      <c r="G15" s="672">
        <v>45</v>
      </c>
      <c r="H15" s="671">
        <v>121107.31977294228</v>
      </c>
      <c r="I15" s="672">
        <v>33</v>
      </c>
      <c r="J15" s="669">
        <v>113492.64143803217</v>
      </c>
      <c r="K15" s="672">
        <v>53</v>
      </c>
      <c r="L15" s="673">
        <v>24070.141911069062</v>
      </c>
      <c r="M15" s="674">
        <v>1104.4465468306528</v>
      </c>
      <c r="N15" s="672">
        <v>31</v>
      </c>
      <c r="O15" s="676">
        <v>19.820245979186378</v>
      </c>
      <c r="P15" s="672">
        <v>38</v>
      </c>
      <c r="Q15" s="674">
        <v>890.49195837275295</v>
      </c>
      <c r="R15" s="672">
        <v>32</v>
      </c>
      <c r="S15" s="677">
        <v>194.13434247871334</v>
      </c>
      <c r="T15" s="678">
        <v>1.782336816857975</v>
      </c>
      <c r="U15" s="672">
        <v>39</v>
      </c>
      <c r="V15" s="735">
        <v>14.916467780429594</v>
      </c>
      <c r="W15" s="672">
        <v>22</v>
      </c>
      <c r="X15" s="678">
        <v>1.4540239043824701</v>
      </c>
      <c r="Y15" s="672">
        <v>43</v>
      </c>
      <c r="Z15" s="680">
        <v>1.9473684210526316</v>
      </c>
      <c r="AA15" s="681">
        <v>13140.495938866727</v>
      </c>
      <c r="AB15" s="672">
        <v>43</v>
      </c>
      <c r="AC15" s="682">
        <v>40963.339840000001</v>
      </c>
      <c r="AD15" s="672">
        <v>42</v>
      </c>
      <c r="AE15" s="681">
        <v>8765.2873008914212</v>
      </c>
      <c r="AF15" s="672">
        <v>58</v>
      </c>
      <c r="AG15" s="683">
        <v>6366.9019019019015</v>
      </c>
      <c r="AH15" s="683">
        <v>23420.789703614872</v>
      </c>
      <c r="AI15" s="683">
        <v>611028.33890214795</v>
      </c>
      <c r="AJ15" s="683">
        <v>12744.937264276228</v>
      </c>
      <c r="AK15" s="683">
        <v>12398.703703703704</v>
      </c>
      <c r="AL15" s="309">
        <f t="shared" si="0"/>
        <v>3</v>
      </c>
      <c r="AM15" s="308">
        <v>54</v>
      </c>
    </row>
    <row r="16" spans="1:39" ht="23.1" customHeight="1">
      <c r="A16" s="537"/>
      <c r="B16" s="430">
        <v>4</v>
      </c>
      <c r="C16" s="538"/>
      <c r="D16" s="431" t="s">
        <v>333</v>
      </c>
      <c r="E16" s="520"/>
      <c r="F16" s="669">
        <v>259347.22296395194</v>
      </c>
      <c r="G16" s="672">
        <v>43</v>
      </c>
      <c r="H16" s="671">
        <v>98133.124165554065</v>
      </c>
      <c r="I16" s="672">
        <v>46</v>
      </c>
      <c r="J16" s="669">
        <v>134494.32576769026</v>
      </c>
      <c r="K16" s="672">
        <v>33</v>
      </c>
      <c r="L16" s="673">
        <v>26719.773030707609</v>
      </c>
      <c r="M16" s="674">
        <v>1087.5834445927903</v>
      </c>
      <c r="N16" s="672">
        <v>36</v>
      </c>
      <c r="O16" s="676">
        <v>18.024032042723633</v>
      </c>
      <c r="P16" s="672">
        <v>45</v>
      </c>
      <c r="Q16" s="674">
        <v>840.58744993324433</v>
      </c>
      <c r="R16" s="672">
        <v>50</v>
      </c>
      <c r="S16" s="677">
        <v>228.97196261682242</v>
      </c>
      <c r="T16" s="678">
        <v>1.7237908175791801</v>
      </c>
      <c r="U16" s="672">
        <v>47</v>
      </c>
      <c r="V16" s="735">
        <v>13.385185185185184</v>
      </c>
      <c r="W16" s="672">
        <v>33</v>
      </c>
      <c r="X16" s="678">
        <v>1.4660101651842439</v>
      </c>
      <c r="Y16" s="672">
        <v>36</v>
      </c>
      <c r="Z16" s="680">
        <v>1.7521865889212829</v>
      </c>
      <c r="AA16" s="681">
        <v>13833.575701467027</v>
      </c>
      <c r="AB16" s="672">
        <v>36</v>
      </c>
      <c r="AC16" s="682">
        <v>40676.098505810733</v>
      </c>
      <c r="AD16" s="672">
        <v>44</v>
      </c>
      <c r="AE16" s="681">
        <v>10914.003250270856</v>
      </c>
      <c r="AF16" s="672">
        <v>26</v>
      </c>
      <c r="AG16" s="683">
        <v>6659.9367720465889</v>
      </c>
      <c r="AH16" s="683">
        <v>23846.190768475324</v>
      </c>
      <c r="AI16" s="683">
        <v>544457.11111111112</v>
      </c>
      <c r="AJ16" s="683">
        <v>16000.039707750953</v>
      </c>
      <c r="AK16" s="683">
        <v>11669.451895043732</v>
      </c>
      <c r="AL16" s="309">
        <f t="shared" si="0"/>
        <v>4</v>
      </c>
      <c r="AM16" s="308">
        <v>70</v>
      </c>
    </row>
    <row r="17" spans="1:39" ht="23.1" customHeight="1">
      <c r="A17" s="537"/>
      <c r="B17" s="430">
        <v>5</v>
      </c>
      <c r="C17" s="538"/>
      <c r="D17" s="431" t="s">
        <v>334</v>
      </c>
      <c r="E17" s="520"/>
      <c r="F17" s="669">
        <v>251906.37806637806</v>
      </c>
      <c r="G17" s="672">
        <v>50</v>
      </c>
      <c r="H17" s="671">
        <v>91867.034632034629</v>
      </c>
      <c r="I17" s="672">
        <v>50</v>
      </c>
      <c r="J17" s="669">
        <v>134475.12265512266</v>
      </c>
      <c r="K17" s="672">
        <v>34</v>
      </c>
      <c r="L17" s="673">
        <v>25564.220779220781</v>
      </c>
      <c r="M17" s="674">
        <v>1060.3896103896102</v>
      </c>
      <c r="N17" s="672">
        <v>43</v>
      </c>
      <c r="O17" s="676">
        <v>14.79076479076479</v>
      </c>
      <c r="P17" s="672">
        <v>56</v>
      </c>
      <c r="Q17" s="674">
        <v>856.78210678210678</v>
      </c>
      <c r="R17" s="672">
        <v>45</v>
      </c>
      <c r="S17" s="677">
        <v>188.81673881673882</v>
      </c>
      <c r="T17" s="678">
        <v>1.8369054909165137</v>
      </c>
      <c r="U17" s="672">
        <v>25</v>
      </c>
      <c r="V17" s="735">
        <v>11.8</v>
      </c>
      <c r="W17" s="672">
        <v>44</v>
      </c>
      <c r="X17" s="678">
        <v>1.5814736842105264</v>
      </c>
      <c r="Y17" s="672">
        <v>15</v>
      </c>
      <c r="Z17" s="680">
        <v>2.2155139472678638</v>
      </c>
      <c r="AA17" s="681">
        <v>12932.631033077749</v>
      </c>
      <c r="AB17" s="672">
        <v>47</v>
      </c>
      <c r="AC17" s="682">
        <v>52636.50682100041</v>
      </c>
      <c r="AD17" s="672">
        <v>21</v>
      </c>
      <c r="AE17" s="681">
        <v>9924.5218317358886</v>
      </c>
      <c r="AF17" s="672">
        <v>41</v>
      </c>
      <c r="AG17" s="683">
        <v>6111.07450845119</v>
      </c>
      <c r="AH17" s="683">
        <v>23756.02095665782</v>
      </c>
      <c r="AI17" s="683">
        <v>621110.78048780491</v>
      </c>
      <c r="AJ17" s="683">
        <v>15695.370105263159</v>
      </c>
      <c r="AK17" s="683">
        <v>13539.170806266719</v>
      </c>
      <c r="AL17" s="309">
        <f t="shared" si="0"/>
        <v>5</v>
      </c>
      <c r="AM17" s="308">
        <v>46</v>
      </c>
    </row>
    <row r="18" spans="1:39" ht="23.1" customHeight="1">
      <c r="A18" s="537"/>
      <c r="B18" s="430">
        <v>6</v>
      </c>
      <c r="C18" s="538"/>
      <c r="D18" s="431" t="s">
        <v>335</v>
      </c>
      <c r="E18" s="520"/>
      <c r="F18" s="669">
        <v>230554.11436541143</v>
      </c>
      <c r="G18" s="672">
        <v>53</v>
      </c>
      <c r="H18" s="671">
        <v>82603.6680613668</v>
      </c>
      <c r="I18" s="672">
        <v>53</v>
      </c>
      <c r="J18" s="669">
        <v>118753.6820083682</v>
      </c>
      <c r="K18" s="672">
        <v>49</v>
      </c>
      <c r="L18" s="673">
        <v>29196.764295676428</v>
      </c>
      <c r="M18" s="674">
        <v>1192.747559274756</v>
      </c>
      <c r="N18" s="672">
        <v>16</v>
      </c>
      <c r="O18" s="676">
        <v>13.668061366806135</v>
      </c>
      <c r="P18" s="672">
        <v>60</v>
      </c>
      <c r="Q18" s="674">
        <v>932.21757322175733</v>
      </c>
      <c r="R18" s="672">
        <v>20</v>
      </c>
      <c r="S18" s="677">
        <v>246.86192468619245</v>
      </c>
      <c r="T18" s="678">
        <v>1.7003040224508887</v>
      </c>
      <c r="U18" s="672">
        <v>52</v>
      </c>
      <c r="V18" s="735">
        <v>15.755102040816327</v>
      </c>
      <c r="W18" s="672">
        <v>17</v>
      </c>
      <c r="X18" s="678">
        <v>1.4564631956912029</v>
      </c>
      <c r="Y18" s="672">
        <v>41</v>
      </c>
      <c r="Z18" s="680">
        <v>1.8429378531073446</v>
      </c>
      <c r="AA18" s="681">
        <v>11368.358434770649</v>
      </c>
      <c r="AB18" s="672">
        <v>60</v>
      </c>
      <c r="AC18" s="682">
        <v>38359.345854922278</v>
      </c>
      <c r="AD18" s="672">
        <v>47</v>
      </c>
      <c r="AE18" s="681">
        <v>8746.4191063174112</v>
      </c>
      <c r="AF18" s="672">
        <v>59</v>
      </c>
      <c r="AG18" s="683">
        <v>6417.5597792765175</v>
      </c>
      <c r="AH18" s="683">
        <v>19329.665575304021</v>
      </c>
      <c r="AI18" s="683">
        <v>604355.40816326533</v>
      </c>
      <c r="AJ18" s="683">
        <v>12738.837522441652</v>
      </c>
      <c r="AK18" s="683">
        <v>11827.163841807909</v>
      </c>
      <c r="AL18" s="309">
        <f t="shared" si="0"/>
        <v>6</v>
      </c>
      <c r="AM18" s="308">
        <v>27</v>
      </c>
    </row>
    <row r="19" spans="1:39" ht="23.1" customHeight="1">
      <c r="A19" s="537"/>
      <c r="B19" s="430">
        <v>7</v>
      </c>
      <c r="C19" s="538"/>
      <c r="D19" s="431" t="s">
        <v>336</v>
      </c>
      <c r="E19" s="520"/>
      <c r="F19" s="669">
        <v>285023.82371794869</v>
      </c>
      <c r="G19" s="672">
        <v>33</v>
      </c>
      <c r="H19" s="671">
        <v>120884.64102564103</v>
      </c>
      <c r="I19" s="672">
        <v>34</v>
      </c>
      <c r="J19" s="669">
        <v>139464.83974358975</v>
      </c>
      <c r="K19" s="672">
        <v>29</v>
      </c>
      <c r="L19" s="673">
        <v>24674.342948717949</v>
      </c>
      <c r="M19" s="674">
        <v>1229.1666666666665</v>
      </c>
      <c r="N19" s="672">
        <v>8</v>
      </c>
      <c r="O19" s="676">
        <v>25</v>
      </c>
      <c r="P19" s="672">
        <v>19</v>
      </c>
      <c r="Q19" s="674">
        <v>1010.8974358974359</v>
      </c>
      <c r="R19" s="672">
        <v>9</v>
      </c>
      <c r="S19" s="677">
        <v>193.26923076923077</v>
      </c>
      <c r="T19" s="678">
        <v>1.7765319426336375</v>
      </c>
      <c r="U19" s="672">
        <v>41</v>
      </c>
      <c r="V19" s="735">
        <v>12.73076923076923</v>
      </c>
      <c r="W19" s="672">
        <v>37</v>
      </c>
      <c r="X19" s="678">
        <v>1.477013316423589</v>
      </c>
      <c r="Y19" s="672">
        <v>32</v>
      </c>
      <c r="Z19" s="680">
        <v>1.9262023217247097</v>
      </c>
      <c r="AA19" s="681">
        <v>13052.610157052693</v>
      </c>
      <c r="AB19" s="672">
        <v>44</v>
      </c>
      <c r="AC19" s="682">
        <v>37981.881168177242</v>
      </c>
      <c r="AD19" s="672">
        <v>48</v>
      </c>
      <c r="AE19" s="681">
        <v>9340.5667060212509</v>
      </c>
      <c r="AF19" s="672">
        <v>53</v>
      </c>
      <c r="AG19" s="683">
        <v>6627.9767541971587</v>
      </c>
      <c r="AH19" s="683">
        <v>23188.378878748372</v>
      </c>
      <c r="AI19" s="683">
        <v>483538.56410256412</v>
      </c>
      <c r="AJ19" s="683">
        <v>13796.141407736208</v>
      </c>
      <c r="AK19" s="683">
        <v>12766.824212271973</v>
      </c>
      <c r="AL19" s="309">
        <f t="shared" si="0"/>
        <v>7</v>
      </c>
      <c r="AM19" s="308">
        <v>17</v>
      </c>
    </row>
    <row r="20" spans="1:39" ht="23.1" customHeight="1">
      <c r="A20" s="537"/>
      <c r="B20" s="430">
        <v>8</v>
      </c>
      <c r="C20" s="538"/>
      <c r="D20" s="431" t="s">
        <v>337</v>
      </c>
      <c r="E20" s="520"/>
      <c r="F20" s="669">
        <v>292779.09465020575</v>
      </c>
      <c r="G20" s="672">
        <v>28</v>
      </c>
      <c r="H20" s="671">
        <v>142303.93689986283</v>
      </c>
      <c r="I20" s="672">
        <v>16</v>
      </c>
      <c r="J20" s="669">
        <v>125123.9780521262</v>
      </c>
      <c r="K20" s="672">
        <v>43</v>
      </c>
      <c r="L20" s="673">
        <v>25351.179698216736</v>
      </c>
      <c r="M20" s="674">
        <v>1091.2208504801097</v>
      </c>
      <c r="N20" s="672">
        <v>34</v>
      </c>
      <c r="O20" s="676">
        <v>24.417009602194785</v>
      </c>
      <c r="P20" s="672">
        <v>22</v>
      </c>
      <c r="Q20" s="674">
        <v>847.87379972565168</v>
      </c>
      <c r="R20" s="672">
        <v>48</v>
      </c>
      <c r="S20" s="677">
        <v>218.93004115226336</v>
      </c>
      <c r="T20" s="678">
        <v>1.8663733500942803</v>
      </c>
      <c r="U20" s="672">
        <v>19</v>
      </c>
      <c r="V20" s="735">
        <v>14.44943820224719</v>
      </c>
      <c r="W20" s="672">
        <v>24</v>
      </c>
      <c r="X20" s="678">
        <v>1.493771234428086</v>
      </c>
      <c r="Y20" s="672">
        <v>30</v>
      </c>
      <c r="Z20" s="680">
        <v>1.9060150375939851</v>
      </c>
      <c r="AA20" s="681">
        <v>14375.696100222267</v>
      </c>
      <c r="AB20" s="672">
        <v>31</v>
      </c>
      <c r="AC20" s="682">
        <v>40334.202954898909</v>
      </c>
      <c r="AD20" s="672">
        <v>45</v>
      </c>
      <c r="AE20" s="681">
        <v>9879.2786743203724</v>
      </c>
      <c r="AF20" s="672">
        <v>43</v>
      </c>
      <c r="AG20" s="683">
        <v>6075.2827087442474</v>
      </c>
      <c r="AH20" s="683">
        <v>26830.416090509112</v>
      </c>
      <c r="AI20" s="683">
        <v>582806.57303370791</v>
      </c>
      <c r="AJ20" s="683">
        <v>14757.382300598609</v>
      </c>
      <c r="AK20" s="683">
        <v>11579.580200501254</v>
      </c>
      <c r="AL20" s="309">
        <f t="shared" si="0"/>
        <v>8</v>
      </c>
      <c r="AM20" s="308">
        <v>19</v>
      </c>
    </row>
    <row r="21" spans="1:39" ht="23.1" customHeight="1">
      <c r="A21" s="537"/>
      <c r="B21" s="430">
        <v>9</v>
      </c>
      <c r="C21" s="538"/>
      <c r="D21" s="431" t="s">
        <v>338</v>
      </c>
      <c r="E21" s="520"/>
      <c r="F21" s="669">
        <v>258014.71528471529</v>
      </c>
      <c r="G21" s="672">
        <v>47</v>
      </c>
      <c r="H21" s="671">
        <v>105588.87112887113</v>
      </c>
      <c r="I21" s="672">
        <v>43</v>
      </c>
      <c r="J21" s="669">
        <v>124350.48951048951</v>
      </c>
      <c r="K21" s="672">
        <v>44</v>
      </c>
      <c r="L21" s="673">
        <v>28075.354645354644</v>
      </c>
      <c r="M21" s="674">
        <v>1151.2487512487512</v>
      </c>
      <c r="N21" s="672">
        <v>26</v>
      </c>
      <c r="O21" s="676">
        <v>13.686313686313687</v>
      </c>
      <c r="P21" s="672">
        <v>59</v>
      </c>
      <c r="Q21" s="674">
        <v>921.47852147852143</v>
      </c>
      <c r="R21" s="672">
        <v>25</v>
      </c>
      <c r="S21" s="677">
        <v>216.08391608391608</v>
      </c>
      <c r="T21" s="678">
        <v>1.6987157237070463</v>
      </c>
      <c r="U21" s="672">
        <v>53</v>
      </c>
      <c r="V21" s="735">
        <v>13.554744525547445</v>
      </c>
      <c r="W21" s="672">
        <v>29</v>
      </c>
      <c r="X21" s="678">
        <v>1.4525151777970511</v>
      </c>
      <c r="Y21" s="672">
        <v>44</v>
      </c>
      <c r="Z21" s="680">
        <v>1.9976883957466482</v>
      </c>
      <c r="AA21" s="681">
        <v>13193.335206375154</v>
      </c>
      <c r="AB21" s="672">
        <v>42</v>
      </c>
      <c r="AC21" s="682">
        <v>56916.779752288639</v>
      </c>
      <c r="AD21" s="672">
        <v>16</v>
      </c>
      <c r="AE21" s="681">
        <v>9290.553814002089</v>
      </c>
      <c r="AF21" s="672">
        <v>55</v>
      </c>
      <c r="AG21" s="683">
        <v>6503.9180745197873</v>
      </c>
      <c r="AH21" s="683">
        <v>22411.72596320722</v>
      </c>
      <c r="AI21" s="683">
        <v>771492.40875912411</v>
      </c>
      <c r="AJ21" s="683">
        <v>13494.670424978318</v>
      </c>
      <c r="AK21" s="683">
        <v>12992.801664355062</v>
      </c>
      <c r="AL21" s="309">
        <f t="shared" si="0"/>
        <v>9</v>
      </c>
      <c r="AM21" s="308">
        <v>50</v>
      </c>
    </row>
    <row r="22" spans="1:39" ht="23.1" customHeight="1">
      <c r="A22" s="537"/>
      <c r="B22" s="430">
        <v>10</v>
      </c>
      <c r="C22" s="538"/>
      <c r="D22" s="431" t="s">
        <v>210</v>
      </c>
      <c r="E22" s="520"/>
      <c r="F22" s="669">
        <v>265018.7751004016</v>
      </c>
      <c r="G22" s="672">
        <v>42</v>
      </c>
      <c r="H22" s="671">
        <v>104286.82730923695</v>
      </c>
      <c r="I22" s="672">
        <v>44</v>
      </c>
      <c r="J22" s="669">
        <v>128693.13253012048</v>
      </c>
      <c r="K22" s="672">
        <v>38</v>
      </c>
      <c r="L22" s="673">
        <v>32038.815261044176</v>
      </c>
      <c r="M22" s="674">
        <v>1179.7188755020081</v>
      </c>
      <c r="N22" s="672">
        <v>18</v>
      </c>
      <c r="O22" s="676">
        <v>20.281124497991968</v>
      </c>
      <c r="P22" s="672">
        <v>34</v>
      </c>
      <c r="Q22" s="674">
        <v>901.60642570281129</v>
      </c>
      <c r="R22" s="672">
        <v>29</v>
      </c>
      <c r="S22" s="677">
        <v>257.83132530120486</v>
      </c>
      <c r="T22" s="678">
        <v>1.8103829787234043</v>
      </c>
      <c r="U22" s="672">
        <v>29</v>
      </c>
      <c r="V22" s="735">
        <v>12.623762376237623</v>
      </c>
      <c r="W22" s="672">
        <v>39</v>
      </c>
      <c r="X22" s="678">
        <v>1.5412026726057906</v>
      </c>
      <c r="Y22" s="672">
        <v>21</v>
      </c>
      <c r="Z22" s="680">
        <v>1.9010903426791277</v>
      </c>
      <c r="AA22" s="681">
        <v>12408.739187664536</v>
      </c>
      <c r="AB22" s="672">
        <v>54</v>
      </c>
      <c r="AC22" s="682">
        <v>40733.207843137257</v>
      </c>
      <c r="AD22" s="672">
        <v>43</v>
      </c>
      <c r="AE22" s="681">
        <v>9261.4421965317924</v>
      </c>
      <c r="AF22" s="672">
        <v>56</v>
      </c>
      <c r="AG22" s="683">
        <v>6536.3908234330192</v>
      </c>
      <c r="AH22" s="683">
        <v>22464.570212765957</v>
      </c>
      <c r="AI22" s="683">
        <v>514206.33663366339</v>
      </c>
      <c r="AJ22" s="683">
        <v>14273.759465478843</v>
      </c>
      <c r="AK22" s="683">
        <v>12426.269470404985</v>
      </c>
      <c r="AL22" s="309">
        <f t="shared" si="0"/>
        <v>10</v>
      </c>
      <c r="AM22" s="308">
        <v>18</v>
      </c>
    </row>
    <row r="23" spans="1:39" ht="23.1" customHeight="1">
      <c r="A23" s="537"/>
      <c r="B23" s="430">
        <v>11</v>
      </c>
      <c r="C23" s="538"/>
      <c r="D23" s="431" t="s">
        <v>339</v>
      </c>
      <c r="E23" s="520"/>
      <c r="F23" s="669">
        <v>258035.41603630863</v>
      </c>
      <c r="G23" s="672">
        <v>46</v>
      </c>
      <c r="H23" s="671">
        <v>122783.64599092284</v>
      </c>
      <c r="I23" s="672">
        <v>30</v>
      </c>
      <c r="J23" s="669">
        <v>114544.96217851739</v>
      </c>
      <c r="K23" s="672">
        <v>51</v>
      </c>
      <c r="L23" s="673">
        <v>20706.807866868381</v>
      </c>
      <c r="M23" s="674">
        <v>1128.7443267776096</v>
      </c>
      <c r="N23" s="672">
        <v>29</v>
      </c>
      <c r="O23" s="676">
        <v>22.54160363086233</v>
      </c>
      <c r="P23" s="672">
        <v>25</v>
      </c>
      <c r="Q23" s="674">
        <v>913.61573373676242</v>
      </c>
      <c r="R23" s="672">
        <v>26</v>
      </c>
      <c r="S23" s="677">
        <v>192.58698940998485</v>
      </c>
      <c r="T23" s="678">
        <v>1.8703927087521779</v>
      </c>
      <c r="U23" s="672">
        <v>17</v>
      </c>
      <c r="V23" s="735">
        <v>16.80536912751678</v>
      </c>
      <c r="W23" s="672">
        <v>13</v>
      </c>
      <c r="X23" s="678">
        <v>1.502401059778109</v>
      </c>
      <c r="Y23" s="672">
        <v>28</v>
      </c>
      <c r="Z23" s="680">
        <v>1.8680282796543597</v>
      </c>
      <c r="AA23" s="681">
        <v>12222.243640272303</v>
      </c>
      <c r="AB23" s="672">
        <v>59</v>
      </c>
      <c r="AC23" s="682">
        <v>32412.136581469647</v>
      </c>
      <c r="AD23" s="672">
        <v>61</v>
      </c>
      <c r="AE23" s="681">
        <v>8345.0038575994713</v>
      </c>
      <c r="AF23" s="672">
        <v>63</v>
      </c>
      <c r="AG23" s="683">
        <v>5755.7611438183349</v>
      </c>
      <c r="AH23" s="683">
        <v>22860.395389357996</v>
      </c>
      <c r="AI23" s="683">
        <v>544697.91946308722</v>
      </c>
      <c r="AJ23" s="683">
        <v>12537.542639509853</v>
      </c>
      <c r="AK23" s="683">
        <v>10751.924587588373</v>
      </c>
      <c r="AL23" s="309">
        <f t="shared" si="0"/>
        <v>11</v>
      </c>
      <c r="AM23" s="308">
        <v>10</v>
      </c>
    </row>
    <row r="24" spans="1:39" ht="23.1" customHeight="1">
      <c r="A24" s="537"/>
      <c r="B24" s="430">
        <v>12</v>
      </c>
      <c r="C24" s="538"/>
      <c r="D24" s="431" t="s">
        <v>340</v>
      </c>
      <c r="E24" s="520"/>
      <c r="F24" s="669">
        <v>352178.74686716794</v>
      </c>
      <c r="G24" s="672">
        <v>7</v>
      </c>
      <c r="H24" s="671">
        <v>146796.96741854635</v>
      </c>
      <c r="I24" s="672">
        <v>12</v>
      </c>
      <c r="J24" s="669">
        <v>179287.19298245615</v>
      </c>
      <c r="K24" s="672">
        <v>5</v>
      </c>
      <c r="L24" s="673">
        <v>26094.586466165412</v>
      </c>
      <c r="M24" s="674">
        <v>1086.2155388471178</v>
      </c>
      <c r="N24" s="672">
        <v>37</v>
      </c>
      <c r="O24" s="676">
        <v>29.573934837092729</v>
      </c>
      <c r="P24" s="672">
        <v>10</v>
      </c>
      <c r="Q24" s="674">
        <v>869.17293233082717</v>
      </c>
      <c r="R24" s="672">
        <v>40</v>
      </c>
      <c r="S24" s="677">
        <v>187.468671679198</v>
      </c>
      <c r="T24" s="678">
        <v>2.0263036455929857</v>
      </c>
      <c r="U24" s="672">
        <v>9</v>
      </c>
      <c r="V24" s="735">
        <v>10.330508474576272</v>
      </c>
      <c r="W24" s="672">
        <v>49</v>
      </c>
      <c r="X24" s="678">
        <v>1.7554786620530565</v>
      </c>
      <c r="Y24" s="672">
        <v>6</v>
      </c>
      <c r="Z24" s="680">
        <v>1.9719251336898396</v>
      </c>
      <c r="AA24" s="681">
        <v>16000.833523115463</v>
      </c>
      <c r="AB24" s="672">
        <v>15</v>
      </c>
      <c r="AC24" s="682">
        <v>48049.212469237078</v>
      </c>
      <c r="AD24" s="672">
        <v>28</v>
      </c>
      <c r="AE24" s="681">
        <v>11750.261169513798</v>
      </c>
      <c r="AF24" s="672">
        <v>17</v>
      </c>
      <c r="AG24" s="683">
        <v>7058.8067796610167</v>
      </c>
      <c r="AH24" s="683">
        <v>32422.547300415321</v>
      </c>
      <c r="AI24" s="683">
        <v>496372.79661016952</v>
      </c>
      <c r="AJ24" s="683">
        <v>20627.332756632066</v>
      </c>
      <c r="AK24" s="683">
        <v>13919.438502673796</v>
      </c>
      <c r="AL24" s="309">
        <f t="shared" si="0"/>
        <v>12</v>
      </c>
      <c r="AM24" s="308">
        <v>45</v>
      </c>
    </row>
    <row r="25" spans="1:39" ht="23.1" customHeight="1">
      <c r="A25" s="537"/>
      <c r="B25" s="430">
        <v>13</v>
      </c>
      <c r="C25" s="538"/>
      <c r="D25" s="431" t="s">
        <v>341</v>
      </c>
      <c r="E25" s="520"/>
      <c r="F25" s="669">
        <v>278667.20316622691</v>
      </c>
      <c r="G25" s="672">
        <v>37</v>
      </c>
      <c r="H25" s="671">
        <v>116387.4142480211</v>
      </c>
      <c r="I25" s="672">
        <v>37</v>
      </c>
      <c r="J25" s="669">
        <v>145557.59894459104</v>
      </c>
      <c r="K25" s="672">
        <v>22</v>
      </c>
      <c r="L25" s="673">
        <v>16722.189973614775</v>
      </c>
      <c r="M25" s="674">
        <v>1062.532981530343</v>
      </c>
      <c r="N25" s="672">
        <v>41</v>
      </c>
      <c r="O25" s="676">
        <v>17.941952506596305</v>
      </c>
      <c r="P25" s="672">
        <v>46</v>
      </c>
      <c r="Q25" s="674">
        <v>908.70712401055403</v>
      </c>
      <c r="R25" s="672">
        <v>27</v>
      </c>
      <c r="S25" s="677">
        <v>135.88390501319262</v>
      </c>
      <c r="T25" s="678">
        <v>1.7176558231934442</v>
      </c>
      <c r="U25" s="672">
        <v>48</v>
      </c>
      <c r="V25" s="735">
        <v>12.926470588235293</v>
      </c>
      <c r="W25" s="672">
        <v>36</v>
      </c>
      <c r="X25" s="678">
        <v>1.4628339140534263</v>
      </c>
      <c r="Y25" s="672">
        <v>38</v>
      </c>
      <c r="Z25" s="680">
        <v>1.941747572815534</v>
      </c>
      <c r="AA25" s="681">
        <v>15268.883909209195</v>
      </c>
      <c r="AB25" s="672">
        <v>23</v>
      </c>
      <c r="AC25" s="682">
        <v>50182.969283276449</v>
      </c>
      <c r="AD25" s="672">
        <v>25</v>
      </c>
      <c r="AE25" s="681">
        <v>10950.045653036919</v>
      </c>
      <c r="AF25" s="672">
        <v>24</v>
      </c>
      <c r="AG25" s="683">
        <v>6337.71</v>
      </c>
      <c r="AH25" s="683">
        <v>26226.687360317854</v>
      </c>
      <c r="AI25" s="683">
        <v>648688.67647058819</v>
      </c>
      <c r="AJ25" s="683">
        <v>16018.098141695702</v>
      </c>
      <c r="AK25" s="683">
        <v>12306.233009708738</v>
      </c>
      <c r="AL25" s="309">
        <f t="shared" si="0"/>
        <v>13</v>
      </c>
      <c r="AM25" s="308">
        <v>63</v>
      </c>
    </row>
    <row r="26" spans="1:39" ht="23.1" customHeight="1">
      <c r="A26" s="537"/>
      <c r="B26" s="430">
        <v>14</v>
      </c>
      <c r="C26" s="538"/>
      <c r="D26" s="431" t="s">
        <v>342</v>
      </c>
      <c r="E26" s="520"/>
      <c r="F26" s="669">
        <v>300193.10344827588</v>
      </c>
      <c r="G26" s="672">
        <v>25</v>
      </c>
      <c r="H26" s="671">
        <v>130916.62715517242</v>
      </c>
      <c r="I26" s="672">
        <v>25</v>
      </c>
      <c r="J26" s="669">
        <v>143324.43965517241</v>
      </c>
      <c r="K26" s="672">
        <v>23</v>
      </c>
      <c r="L26" s="673">
        <v>25952.036637931036</v>
      </c>
      <c r="M26" s="674">
        <v>1053.2327586206898</v>
      </c>
      <c r="N26" s="672">
        <v>46</v>
      </c>
      <c r="O26" s="676">
        <v>20.150862068965516</v>
      </c>
      <c r="P26" s="672">
        <v>35</v>
      </c>
      <c r="Q26" s="674">
        <v>835.77586206896547</v>
      </c>
      <c r="R26" s="672">
        <v>52</v>
      </c>
      <c r="S26" s="677">
        <v>197.30603448275863</v>
      </c>
      <c r="T26" s="678">
        <v>1.8626969510947411</v>
      </c>
      <c r="U26" s="672">
        <v>21</v>
      </c>
      <c r="V26" s="735">
        <v>13.245989304812834</v>
      </c>
      <c r="W26" s="672">
        <v>34</v>
      </c>
      <c r="X26" s="678">
        <v>1.5698813821557505</v>
      </c>
      <c r="Y26" s="672">
        <v>17</v>
      </c>
      <c r="Z26" s="680">
        <v>1.9404696886947024</v>
      </c>
      <c r="AA26" s="681">
        <v>15301.504998352191</v>
      </c>
      <c r="AB26" s="672">
        <v>21</v>
      </c>
      <c r="AC26" s="682">
        <v>49047.488897860312</v>
      </c>
      <c r="AD26" s="672">
        <v>26</v>
      </c>
      <c r="AE26" s="681">
        <v>10923.54467805519</v>
      </c>
      <c r="AF26" s="672">
        <v>25</v>
      </c>
      <c r="AG26" s="683">
        <v>6778.3535040810584</v>
      </c>
      <c r="AH26" s="683">
        <v>28502.06670759157</v>
      </c>
      <c r="AI26" s="683">
        <v>649682.51336898399</v>
      </c>
      <c r="AJ26" s="683">
        <v>17148.669417225374</v>
      </c>
      <c r="AK26" s="683">
        <v>13153.189513926816</v>
      </c>
      <c r="AL26" s="309">
        <f t="shared" si="0"/>
        <v>14</v>
      </c>
      <c r="AM26" s="308">
        <v>21</v>
      </c>
    </row>
    <row r="27" spans="1:39" ht="23.1" customHeight="1">
      <c r="A27" s="537"/>
      <c r="B27" s="430">
        <v>15</v>
      </c>
      <c r="C27" s="538"/>
      <c r="D27" s="431" t="s">
        <v>343</v>
      </c>
      <c r="E27" s="520"/>
      <c r="F27" s="669">
        <v>299013.07906976744</v>
      </c>
      <c r="G27" s="672">
        <v>26</v>
      </c>
      <c r="H27" s="671">
        <v>138089.1441860465</v>
      </c>
      <c r="I27" s="672">
        <v>19</v>
      </c>
      <c r="J27" s="669">
        <v>134407.63720930234</v>
      </c>
      <c r="K27" s="672">
        <v>35</v>
      </c>
      <c r="L27" s="673">
        <v>26516.297674418605</v>
      </c>
      <c r="M27" s="674">
        <v>1139.627906976744</v>
      </c>
      <c r="N27" s="672">
        <v>28</v>
      </c>
      <c r="O27" s="676">
        <v>25.302325581395348</v>
      </c>
      <c r="P27" s="672">
        <v>18</v>
      </c>
      <c r="Q27" s="674">
        <v>879.81395348837202</v>
      </c>
      <c r="R27" s="672">
        <v>36</v>
      </c>
      <c r="S27" s="677">
        <v>234.51162790697674</v>
      </c>
      <c r="T27" s="678">
        <v>1.852828340543629</v>
      </c>
      <c r="U27" s="672">
        <v>23</v>
      </c>
      <c r="V27" s="735">
        <v>15.632352941176471</v>
      </c>
      <c r="W27" s="672">
        <v>18</v>
      </c>
      <c r="X27" s="678">
        <v>1.4590822584055825</v>
      </c>
      <c r="Y27" s="672">
        <v>39</v>
      </c>
      <c r="Z27" s="680">
        <v>1.843316144387148</v>
      </c>
      <c r="AA27" s="681">
        <v>14160.934842944624</v>
      </c>
      <c r="AB27" s="672">
        <v>34</v>
      </c>
      <c r="AC27" s="682">
        <v>34912.00141110066</v>
      </c>
      <c r="AD27" s="672">
        <v>56</v>
      </c>
      <c r="AE27" s="681">
        <v>10470.160144927537</v>
      </c>
      <c r="AF27" s="672">
        <v>32</v>
      </c>
      <c r="AG27" s="683">
        <v>6134.0692920163547</v>
      </c>
      <c r="AH27" s="683">
        <v>26237.781405599544</v>
      </c>
      <c r="AI27" s="683">
        <v>545756.7279411765</v>
      </c>
      <c r="AJ27" s="683">
        <v>15276.824910128991</v>
      </c>
      <c r="AK27" s="683">
        <v>11307.02895676319</v>
      </c>
      <c r="AL27" s="309">
        <f t="shared" si="0"/>
        <v>15</v>
      </c>
      <c r="AM27" s="308">
        <v>67</v>
      </c>
    </row>
    <row r="28" spans="1:39" ht="23.1" customHeight="1">
      <c r="A28" s="537"/>
      <c r="B28" s="430">
        <v>16</v>
      </c>
      <c r="C28" s="538"/>
      <c r="D28" s="431" t="s">
        <v>344</v>
      </c>
      <c r="E28" s="520"/>
      <c r="F28" s="669">
        <v>287445.61581920902</v>
      </c>
      <c r="G28" s="672">
        <v>31</v>
      </c>
      <c r="H28" s="671">
        <v>135569.22033898305</v>
      </c>
      <c r="I28" s="672">
        <v>22</v>
      </c>
      <c r="J28" s="669">
        <v>123058.45197740113</v>
      </c>
      <c r="K28" s="672">
        <v>46</v>
      </c>
      <c r="L28" s="673">
        <v>28817.943502824859</v>
      </c>
      <c r="M28" s="674">
        <v>1158.4180790960452</v>
      </c>
      <c r="N28" s="672">
        <v>24</v>
      </c>
      <c r="O28" s="676">
        <v>22.259887005649716</v>
      </c>
      <c r="P28" s="672">
        <v>28</v>
      </c>
      <c r="Q28" s="674">
        <v>884.74576271186436</v>
      </c>
      <c r="R28" s="672">
        <v>33</v>
      </c>
      <c r="S28" s="677">
        <v>251.41242937853104</v>
      </c>
      <c r="T28" s="678">
        <v>1.7471712836519704</v>
      </c>
      <c r="U28" s="672">
        <v>45</v>
      </c>
      <c r="V28" s="735">
        <v>14.563451776649746</v>
      </c>
      <c r="W28" s="672">
        <v>23</v>
      </c>
      <c r="X28" s="678">
        <v>1.4019157088122605</v>
      </c>
      <c r="Y28" s="672">
        <v>51</v>
      </c>
      <c r="Z28" s="680">
        <v>1.8274157303370786</v>
      </c>
      <c r="AA28" s="681">
        <v>14202.175636444841</v>
      </c>
      <c r="AB28" s="672">
        <v>33</v>
      </c>
      <c r="AC28" s="682">
        <v>41819.017079121644</v>
      </c>
      <c r="AD28" s="672">
        <v>41</v>
      </c>
      <c r="AE28" s="681">
        <v>9921.3564726245786</v>
      </c>
      <c r="AF28" s="672">
        <v>42</v>
      </c>
      <c r="AG28" s="683">
        <v>6272.4741760944416</v>
      </c>
      <c r="AH28" s="683">
        <v>24813.633437378074</v>
      </c>
      <c r="AI28" s="683">
        <v>609029.2385786802</v>
      </c>
      <c r="AJ28" s="683">
        <v>13908.905491698595</v>
      </c>
      <c r="AK28" s="683">
        <v>11462.41797752809</v>
      </c>
      <c r="AL28" s="309">
        <f t="shared" si="0"/>
        <v>16</v>
      </c>
      <c r="AM28" s="308">
        <v>60</v>
      </c>
    </row>
    <row r="29" spans="1:39" ht="23.1" customHeight="1">
      <c r="A29" s="537"/>
      <c r="B29" s="430">
        <v>17</v>
      </c>
      <c r="C29" s="538"/>
      <c r="D29" s="431" t="s">
        <v>345</v>
      </c>
      <c r="E29" s="520"/>
      <c r="F29" s="669">
        <v>285583.60583016474</v>
      </c>
      <c r="G29" s="672">
        <v>32</v>
      </c>
      <c r="H29" s="671">
        <v>121414.76552598225</v>
      </c>
      <c r="I29" s="672">
        <v>32</v>
      </c>
      <c r="J29" s="669">
        <v>136626.38149556401</v>
      </c>
      <c r="K29" s="672">
        <v>32</v>
      </c>
      <c r="L29" s="673">
        <v>27542.458808618503</v>
      </c>
      <c r="M29" s="674">
        <v>1088.8466413181241</v>
      </c>
      <c r="N29" s="672">
        <v>35</v>
      </c>
      <c r="O29" s="676">
        <v>21.292775665399237</v>
      </c>
      <c r="P29" s="672">
        <v>30</v>
      </c>
      <c r="Q29" s="674">
        <v>847.14828897338407</v>
      </c>
      <c r="R29" s="672">
        <v>49</v>
      </c>
      <c r="S29" s="677">
        <v>220.40557667934095</v>
      </c>
      <c r="T29" s="678">
        <v>1.8061925270632058</v>
      </c>
      <c r="U29" s="672">
        <v>32</v>
      </c>
      <c r="V29" s="735">
        <v>14.43452380952381</v>
      </c>
      <c r="W29" s="672">
        <v>25</v>
      </c>
      <c r="X29" s="678">
        <v>1.4432974266906045</v>
      </c>
      <c r="Y29" s="672">
        <v>45</v>
      </c>
      <c r="Z29" s="680">
        <v>1.9810235767682576</v>
      </c>
      <c r="AA29" s="681">
        <v>14521.200296449057</v>
      </c>
      <c r="AB29" s="672">
        <v>29</v>
      </c>
      <c r="AC29" s="682">
        <v>39503.608247422679</v>
      </c>
      <c r="AD29" s="672">
        <v>46</v>
      </c>
      <c r="AE29" s="681">
        <v>11174.273349227738</v>
      </c>
      <c r="AF29" s="672">
        <v>23</v>
      </c>
      <c r="AG29" s="683">
        <v>6307.9825834542817</v>
      </c>
      <c r="AH29" s="683">
        <v>26228.083459434292</v>
      </c>
      <c r="AI29" s="683">
        <v>570215.77380952379</v>
      </c>
      <c r="AJ29" s="683">
        <v>16127.799970077798</v>
      </c>
      <c r="AK29" s="683">
        <v>12496.262219666474</v>
      </c>
      <c r="AL29" s="309">
        <f t="shared" si="0"/>
        <v>17</v>
      </c>
      <c r="AM29" s="308">
        <v>39</v>
      </c>
    </row>
    <row r="30" spans="1:39" ht="23.1" customHeight="1">
      <c r="A30" s="537"/>
      <c r="B30" s="430">
        <v>19</v>
      </c>
      <c r="C30" s="538"/>
      <c r="D30" s="431" t="s">
        <v>346</v>
      </c>
      <c r="E30" s="520"/>
      <c r="F30" s="669">
        <v>173900.2</v>
      </c>
      <c r="G30" s="672">
        <v>68</v>
      </c>
      <c r="H30" s="671">
        <v>43231.05</v>
      </c>
      <c r="I30" s="672">
        <v>66</v>
      </c>
      <c r="J30" s="669">
        <v>107767.1</v>
      </c>
      <c r="K30" s="672">
        <v>57</v>
      </c>
      <c r="L30" s="673">
        <v>22902.05</v>
      </c>
      <c r="M30" s="674">
        <v>954.5</v>
      </c>
      <c r="N30" s="672">
        <v>64</v>
      </c>
      <c r="O30" s="676">
        <v>9.5</v>
      </c>
      <c r="P30" s="672">
        <v>70</v>
      </c>
      <c r="Q30" s="674">
        <v>777.5</v>
      </c>
      <c r="R30" s="672">
        <v>63</v>
      </c>
      <c r="S30" s="677">
        <v>167.5</v>
      </c>
      <c r="T30" s="678">
        <v>1.6228391828182294</v>
      </c>
      <c r="U30" s="672">
        <v>59</v>
      </c>
      <c r="V30" s="735">
        <v>3.7894736842105261</v>
      </c>
      <c r="W30" s="672">
        <v>71</v>
      </c>
      <c r="X30" s="678">
        <v>1.4630225080385852</v>
      </c>
      <c r="Y30" s="672">
        <v>37</v>
      </c>
      <c r="Z30" s="680">
        <v>2.2417910447761193</v>
      </c>
      <c r="AA30" s="681">
        <v>11226.610716591349</v>
      </c>
      <c r="AB30" s="672">
        <v>63</v>
      </c>
      <c r="AC30" s="682">
        <v>120086.25</v>
      </c>
      <c r="AD30" s="672">
        <v>2</v>
      </c>
      <c r="AE30" s="681">
        <v>9474.0307692307688</v>
      </c>
      <c r="AF30" s="672">
        <v>51</v>
      </c>
      <c r="AG30" s="683">
        <v>6099.0812250332892</v>
      </c>
      <c r="AH30" s="683">
        <v>18218.983761131483</v>
      </c>
      <c r="AI30" s="683">
        <v>455063.68421052629</v>
      </c>
      <c r="AJ30" s="683">
        <v>13860.720257234727</v>
      </c>
      <c r="AK30" s="683">
        <v>13672.865671641792</v>
      </c>
      <c r="AL30" s="309">
        <f t="shared" si="0"/>
        <v>19</v>
      </c>
      <c r="AM30" s="308">
        <v>85</v>
      </c>
    </row>
    <row r="31" spans="1:39" ht="23.1" customHeight="1">
      <c r="A31" s="537"/>
      <c r="B31" s="430">
        <v>20</v>
      </c>
      <c r="C31" s="538"/>
      <c r="D31" s="431" t="s">
        <v>347</v>
      </c>
      <c r="E31" s="520"/>
      <c r="F31" s="669">
        <v>312167.16981132078</v>
      </c>
      <c r="G31" s="672">
        <v>22</v>
      </c>
      <c r="H31" s="671">
        <v>165121.69811320756</v>
      </c>
      <c r="I31" s="672">
        <v>10</v>
      </c>
      <c r="J31" s="669">
        <v>121169.05660377358</v>
      </c>
      <c r="K31" s="672">
        <v>48</v>
      </c>
      <c r="L31" s="673">
        <v>25876.415094339623</v>
      </c>
      <c r="M31" s="674">
        <v>994.33962264150944</v>
      </c>
      <c r="N31" s="672">
        <v>59</v>
      </c>
      <c r="O31" s="676">
        <v>29.245283018867923</v>
      </c>
      <c r="P31" s="672">
        <v>11</v>
      </c>
      <c r="Q31" s="674">
        <v>731.13207547169804</v>
      </c>
      <c r="R31" s="672">
        <v>67</v>
      </c>
      <c r="S31" s="677">
        <v>233.96226415094338</v>
      </c>
      <c r="T31" s="678">
        <v>1.6707779886148009</v>
      </c>
      <c r="U31" s="672">
        <v>54</v>
      </c>
      <c r="V31" s="735">
        <v>9.258064516129032</v>
      </c>
      <c r="W31" s="672">
        <v>55</v>
      </c>
      <c r="X31" s="678">
        <v>1.344516129032258</v>
      </c>
      <c r="Y31" s="672">
        <v>60</v>
      </c>
      <c r="Z31" s="680">
        <v>1.7419354838709677</v>
      </c>
      <c r="AA31" s="681">
        <v>18790.300965360591</v>
      </c>
      <c r="AB31" s="672">
        <v>6</v>
      </c>
      <c r="AC31" s="682">
        <v>60985.714285714283</v>
      </c>
      <c r="AD31" s="672">
        <v>15</v>
      </c>
      <c r="AE31" s="681">
        <v>12326.218809980806</v>
      </c>
      <c r="AF31" s="672">
        <v>14</v>
      </c>
      <c r="AG31" s="683">
        <v>6349.3055555555557</v>
      </c>
      <c r="AH31" s="683">
        <v>31394.421252371918</v>
      </c>
      <c r="AI31" s="683">
        <v>564609.67741935479</v>
      </c>
      <c r="AJ31" s="683">
        <v>16572.8</v>
      </c>
      <c r="AK31" s="683">
        <v>11060.08064516129</v>
      </c>
      <c r="AL31" s="309">
        <f t="shared" si="0"/>
        <v>20</v>
      </c>
      <c r="AM31" s="308">
        <v>89</v>
      </c>
    </row>
    <row r="32" spans="1:39" ht="23.1" customHeight="1">
      <c r="A32" s="537"/>
      <c r="B32" s="430">
        <v>21</v>
      </c>
      <c r="C32" s="538"/>
      <c r="D32" s="431" t="s">
        <v>348</v>
      </c>
      <c r="E32" s="520"/>
      <c r="F32" s="669">
        <v>149731.95121951221</v>
      </c>
      <c r="G32" s="672">
        <v>70</v>
      </c>
      <c r="H32" s="671">
        <v>47973.170731707316</v>
      </c>
      <c r="I32" s="672">
        <v>65</v>
      </c>
      <c r="J32" s="669">
        <v>79722.682926829264</v>
      </c>
      <c r="K32" s="672">
        <v>74</v>
      </c>
      <c r="L32" s="673">
        <v>22036.09756097561</v>
      </c>
      <c r="M32" s="674">
        <v>821.95121951219505</v>
      </c>
      <c r="N32" s="672">
        <v>73</v>
      </c>
      <c r="O32" s="676">
        <v>14.634146341463413</v>
      </c>
      <c r="P32" s="672">
        <v>58</v>
      </c>
      <c r="Q32" s="674">
        <v>673.17073170731703</v>
      </c>
      <c r="R32" s="672">
        <v>72</v>
      </c>
      <c r="S32" s="677">
        <v>134.14634146341464</v>
      </c>
      <c r="T32" s="678">
        <v>1.7240356083086052</v>
      </c>
      <c r="U32" s="672">
        <v>46</v>
      </c>
      <c r="V32" s="735">
        <v>7.333333333333333</v>
      </c>
      <c r="W32" s="672">
        <v>65</v>
      </c>
      <c r="X32" s="678">
        <v>1.5652173913043479</v>
      </c>
      <c r="Y32" s="672">
        <v>18</v>
      </c>
      <c r="Z32" s="680">
        <v>1.9090909090909092</v>
      </c>
      <c r="AA32" s="681">
        <v>10566.282271944923</v>
      </c>
      <c r="AB32" s="672">
        <v>67</v>
      </c>
      <c r="AC32" s="682">
        <v>44702.272727272728</v>
      </c>
      <c r="AD32" s="672">
        <v>33</v>
      </c>
      <c r="AE32" s="681">
        <v>7566.2731481481478</v>
      </c>
      <c r="AF32" s="672">
        <v>69</v>
      </c>
      <c r="AG32" s="683">
        <v>8604.5714285714294</v>
      </c>
      <c r="AH32" s="683">
        <v>18216.646884272996</v>
      </c>
      <c r="AI32" s="683">
        <v>327816.66666666669</v>
      </c>
      <c r="AJ32" s="683">
        <v>11842.86231884058</v>
      </c>
      <c r="AK32" s="683">
        <v>16426.909090909092</v>
      </c>
      <c r="AL32" s="309">
        <f t="shared" si="0"/>
        <v>21</v>
      </c>
      <c r="AM32" s="308">
        <v>1</v>
      </c>
    </row>
    <row r="33" spans="1:39" ht="23.1" customHeight="1">
      <c r="A33" s="537"/>
      <c r="B33" s="430">
        <v>22</v>
      </c>
      <c r="C33" s="538"/>
      <c r="D33" s="431" t="s">
        <v>349</v>
      </c>
      <c r="E33" s="520"/>
      <c r="F33" s="669">
        <v>89041.875</v>
      </c>
      <c r="G33" s="672">
        <v>76</v>
      </c>
      <c r="H33" s="671">
        <v>0</v>
      </c>
      <c r="I33" s="672">
        <v>73</v>
      </c>
      <c r="J33" s="669">
        <v>58723.75</v>
      </c>
      <c r="K33" s="672">
        <v>75</v>
      </c>
      <c r="L33" s="673">
        <v>30318.125</v>
      </c>
      <c r="M33" s="674">
        <v>706.25</v>
      </c>
      <c r="N33" s="672">
        <v>74</v>
      </c>
      <c r="O33" s="676">
        <v>0</v>
      </c>
      <c r="P33" s="672">
        <v>73</v>
      </c>
      <c r="Q33" s="674">
        <v>550</v>
      </c>
      <c r="R33" s="672">
        <v>76</v>
      </c>
      <c r="S33" s="677">
        <v>156.25</v>
      </c>
      <c r="T33" s="678">
        <v>1.3982300884955752</v>
      </c>
      <c r="U33" s="672">
        <v>74</v>
      </c>
      <c r="V33" s="741" t="s">
        <v>22</v>
      </c>
      <c r="W33" s="730" t="s">
        <v>22</v>
      </c>
      <c r="X33" s="678">
        <v>1.3636363636363635</v>
      </c>
      <c r="Y33" s="672">
        <v>59</v>
      </c>
      <c r="Z33" s="680">
        <v>1.52</v>
      </c>
      <c r="AA33" s="681">
        <v>9016.8987341772154</v>
      </c>
      <c r="AB33" s="672">
        <v>72</v>
      </c>
      <c r="AC33" s="736" t="s">
        <v>22</v>
      </c>
      <c r="AD33" s="730" t="s">
        <v>22</v>
      </c>
      <c r="AE33" s="681">
        <v>7829.833333333333</v>
      </c>
      <c r="AF33" s="672">
        <v>65</v>
      </c>
      <c r="AG33" s="683">
        <v>12765.526315789473</v>
      </c>
      <c r="AH33" s="683">
        <v>12607.699115044248</v>
      </c>
      <c r="AI33" s="683" t="e">
        <v>#DIV/0!</v>
      </c>
      <c r="AJ33" s="683">
        <v>10677.045454545454</v>
      </c>
      <c r="AK33" s="683">
        <v>19403.599999999999</v>
      </c>
      <c r="AL33" s="309">
        <f t="shared" si="0"/>
        <v>22</v>
      </c>
      <c r="AM33" s="308">
        <v>29</v>
      </c>
    </row>
    <row r="34" spans="1:39" ht="23.1" customHeight="1">
      <c r="A34" s="537"/>
      <c r="B34" s="430">
        <v>23</v>
      </c>
      <c r="C34" s="538"/>
      <c r="D34" s="431" t="s">
        <v>66</v>
      </c>
      <c r="E34" s="520"/>
      <c r="F34" s="669">
        <v>155491.66666666666</v>
      </c>
      <c r="G34" s="672">
        <v>69</v>
      </c>
      <c r="H34" s="671">
        <v>34860.833333333336</v>
      </c>
      <c r="I34" s="672">
        <v>69</v>
      </c>
      <c r="J34" s="669">
        <v>105480.83333333333</v>
      </c>
      <c r="K34" s="672">
        <v>61</v>
      </c>
      <c r="L34" s="673">
        <v>15150</v>
      </c>
      <c r="M34" s="674">
        <v>1025</v>
      </c>
      <c r="N34" s="672">
        <v>55</v>
      </c>
      <c r="O34" s="676">
        <v>8.3333333333333321</v>
      </c>
      <c r="P34" s="672">
        <v>71</v>
      </c>
      <c r="Q34" s="674">
        <v>883.33333333333337</v>
      </c>
      <c r="R34" s="672">
        <v>35</v>
      </c>
      <c r="S34" s="677">
        <v>133.33333333333331</v>
      </c>
      <c r="T34" s="678">
        <v>1.5121951219512195</v>
      </c>
      <c r="U34" s="672">
        <v>70</v>
      </c>
      <c r="V34" s="735">
        <v>21</v>
      </c>
      <c r="W34" s="672">
        <v>5</v>
      </c>
      <c r="X34" s="678">
        <v>1.2830188679245282</v>
      </c>
      <c r="Y34" s="672">
        <v>68</v>
      </c>
      <c r="Z34" s="680">
        <v>1.8125</v>
      </c>
      <c r="AA34" s="681">
        <v>10031.720430107527</v>
      </c>
      <c r="AB34" s="672">
        <v>68</v>
      </c>
      <c r="AC34" s="682">
        <v>19920.476190476191</v>
      </c>
      <c r="AD34" s="672">
        <v>69</v>
      </c>
      <c r="AE34" s="681">
        <v>9307.1323529411766</v>
      </c>
      <c r="AF34" s="672">
        <v>54</v>
      </c>
      <c r="AG34" s="683">
        <v>6268.9655172413795</v>
      </c>
      <c r="AH34" s="683">
        <v>15169.918699186992</v>
      </c>
      <c r="AI34" s="742">
        <v>418330</v>
      </c>
      <c r="AJ34" s="683">
        <v>11941.226415094339</v>
      </c>
      <c r="AK34" s="683">
        <v>11362.5</v>
      </c>
      <c r="AL34" s="309">
        <f t="shared" si="0"/>
        <v>23</v>
      </c>
      <c r="AM34" s="308">
        <v>100</v>
      </c>
    </row>
    <row r="35" spans="1:39" ht="23.1" customHeight="1">
      <c r="A35" s="537"/>
      <c r="B35" s="430">
        <v>24</v>
      </c>
      <c r="C35" s="538"/>
      <c r="D35" s="431" t="s">
        <v>68</v>
      </c>
      <c r="E35" s="520"/>
      <c r="F35" s="669">
        <v>121100</v>
      </c>
      <c r="G35" s="672">
        <v>73</v>
      </c>
      <c r="H35" s="736">
        <v>0</v>
      </c>
      <c r="I35" s="743">
        <v>73</v>
      </c>
      <c r="J35" s="669">
        <v>106472.5</v>
      </c>
      <c r="K35" s="672">
        <v>59</v>
      </c>
      <c r="L35" s="673">
        <v>14627.5</v>
      </c>
      <c r="M35" s="674">
        <v>1250</v>
      </c>
      <c r="N35" s="672">
        <v>6</v>
      </c>
      <c r="O35" s="744">
        <v>0</v>
      </c>
      <c r="P35" s="743">
        <v>73</v>
      </c>
      <c r="Q35" s="674">
        <v>1050</v>
      </c>
      <c r="R35" s="672">
        <v>5</v>
      </c>
      <c r="S35" s="677">
        <v>200</v>
      </c>
      <c r="T35" s="678">
        <v>1.54</v>
      </c>
      <c r="U35" s="672">
        <v>69</v>
      </c>
      <c r="V35" s="741" t="s">
        <v>22</v>
      </c>
      <c r="W35" s="730" t="s">
        <v>22</v>
      </c>
      <c r="X35" s="678">
        <v>1.6190476190476191</v>
      </c>
      <c r="Y35" s="672">
        <v>12</v>
      </c>
      <c r="Z35" s="680">
        <v>1.125</v>
      </c>
      <c r="AA35" s="681">
        <v>6290.909090909091</v>
      </c>
      <c r="AB35" s="672">
        <v>77</v>
      </c>
      <c r="AC35" s="736" t="s">
        <v>22</v>
      </c>
      <c r="AD35" s="730" t="s">
        <v>22</v>
      </c>
      <c r="AE35" s="681">
        <v>6263.088235294118</v>
      </c>
      <c r="AF35" s="672">
        <v>76</v>
      </c>
      <c r="AG35" s="683">
        <v>6501.1111111111113</v>
      </c>
      <c r="AH35" s="683">
        <v>9688</v>
      </c>
      <c r="AI35" s="745" t="e">
        <v>#DIV/0!</v>
      </c>
      <c r="AJ35" s="683">
        <v>10140.238095238095</v>
      </c>
      <c r="AK35" s="683">
        <v>7313.75</v>
      </c>
      <c r="AL35" s="309">
        <f t="shared" si="0"/>
        <v>24</v>
      </c>
      <c r="AM35" s="308">
        <v>95</v>
      </c>
    </row>
    <row r="36" spans="1:39" ht="23.1" customHeight="1">
      <c r="A36" s="537"/>
      <c r="B36" s="430">
        <v>26</v>
      </c>
      <c r="C36" s="538"/>
      <c r="D36" s="431" t="s">
        <v>70</v>
      </c>
      <c r="E36" s="520"/>
      <c r="F36" s="669">
        <v>331483.09608540923</v>
      </c>
      <c r="G36" s="672">
        <v>12</v>
      </c>
      <c r="H36" s="671">
        <v>132313.5587188612</v>
      </c>
      <c r="I36" s="672">
        <v>24</v>
      </c>
      <c r="J36" s="669">
        <v>172326.512455516</v>
      </c>
      <c r="K36" s="672">
        <v>10</v>
      </c>
      <c r="L36" s="673">
        <v>26843.024911032029</v>
      </c>
      <c r="M36" s="674">
        <v>1042.7046263345196</v>
      </c>
      <c r="N36" s="672">
        <v>49</v>
      </c>
      <c r="O36" s="676">
        <v>18.14946619217082</v>
      </c>
      <c r="P36" s="672">
        <v>43</v>
      </c>
      <c r="Q36" s="674">
        <v>787.90035587188618</v>
      </c>
      <c r="R36" s="672">
        <v>60</v>
      </c>
      <c r="S36" s="677">
        <v>236.65480427046265</v>
      </c>
      <c r="T36" s="678">
        <v>1.8928327645051195</v>
      </c>
      <c r="U36" s="672">
        <v>16</v>
      </c>
      <c r="V36" s="735">
        <v>11.823529411764707</v>
      </c>
      <c r="W36" s="672">
        <v>43</v>
      </c>
      <c r="X36" s="678">
        <v>1.6616982836495031</v>
      </c>
      <c r="Y36" s="672">
        <v>9</v>
      </c>
      <c r="Z36" s="680">
        <v>1.9007518796992482</v>
      </c>
      <c r="AA36" s="681">
        <v>16795.302921024162</v>
      </c>
      <c r="AB36" s="672">
        <v>10</v>
      </c>
      <c r="AC36" s="682">
        <v>61658.557213930348</v>
      </c>
      <c r="AD36" s="672">
        <v>12</v>
      </c>
      <c r="AE36" s="681">
        <v>13162.204403370481</v>
      </c>
      <c r="AF36" s="672">
        <v>8</v>
      </c>
      <c r="AG36" s="683">
        <v>5967.4762658227846</v>
      </c>
      <c r="AH36" s="683">
        <v>31790.69965870307</v>
      </c>
      <c r="AI36" s="683">
        <v>729021.76470588241</v>
      </c>
      <c r="AJ36" s="683">
        <v>21871.612466124661</v>
      </c>
      <c r="AK36" s="683">
        <v>11342.691729323309</v>
      </c>
      <c r="AL36" s="309">
        <f t="shared" si="0"/>
        <v>26</v>
      </c>
      <c r="AM36" s="308">
        <v>23</v>
      </c>
    </row>
    <row r="37" spans="1:39" ht="23.1" customHeight="1">
      <c r="A37" s="537"/>
      <c r="B37" s="430">
        <v>28</v>
      </c>
      <c r="C37" s="538"/>
      <c r="D37" s="431" t="s">
        <v>72</v>
      </c>
      <c r="E37" s="520"/>
      <c r="F37" s="669">
        <v>312887.01834862388</v>
      </c>
      <c r="G37" s="672">
        <v>21</v>
      </c>
      <c r="H37" s="671">
        <v>165600.36697247706</v>
      </c>
      <c r="I37" s="672">
        <v>9</v>
      </c>
      <c r="J37" s="669">
        <v>123206.78899082569</v>
      </c>
      <c r="K37" s="672">
        <v>45</v>
      </c>
      <c r="L37" s="673">
        <v>24079.862385321099</v>
      </c>
      <c r="M37" s="674">
        <v>1027.5229357798166</v>
      </c>
      <c r="N37" s="672">
        <v>54</v>
      </c>
      <c r="O37" s="676">
        <v>22.477064220183486</v>
      </c>
      <c r="P37" s="672">
        <v>27</v>
      </c>
      <c r="Q37" s="674">
        <v>805.50458715596335</v>
      </c>
      <c r="R37" s="672">
        <v>58</v>
      </c>
      <c r="S37" s="677">
        <v>199.54128440366972</v>
      </c>
      <c r="T37" s="678">
        <v>1.8165178571428571</v>
      </c>
      <c r="U37" s="672">
        <v>27</v>
      </c>
      <c r="V37" s="735">
        <v>13.489795918367347</v>
      </c>
      <c r="W37" s="672">
        <v>32</v>
      </c>
      <c r="X37" s="678">
        <v>1.4299544419134396</v>
      </c>
      <c r="Y37" s="672">
        <v>48</v>
      </c>
      <c r="Z37" s="680">
        <v>2.0620689655172413</v>
      </c>
      <c r="AA37" s="681">
        <v>16763.177684934872</v>
      </c>
      <c r="AB37" s="672">
        <v>11</v>
      </c>
      <c r="AC37" s="682">
        <v>54615.552193645992</v>
      </c>
      <c r="AD37" s="743">
        <v>18</v>
      </c>
      <c r="AE37" s="681">
        <v>10696.567104739148</v>
      </c>
      <c r="AF37" s="672">
        <v>29</v>
      </c>
      <c r="AG37" s="683">
        <v>5852.1850613154957</v>
      </c>
      <c r="AH37" s="683">
        <v>30450.611607142859</v>
      </c>
      <c r="AI37" s="683">
        <v>736752.6530612245</v>
      </c>
      <c r="AJ37" s="683">
        <v>15295.603644646924</v>
      </c>
      <c r="AK37" s="683">
        <v>12067.6091954023</v>
      </c>
      <c r="AL37" s="309">
        <f t="shared" si="0"/>
        <v>28</v>
      </c>
      <c r="AM37" s="308">
        <v>56</v>
      </c>
    </row>
    <row r="38" spans="1:39" ht="23.1" customHeight="1">
      <c r="A38" s="537"/>
      <c r="B38" s="430">
        <v>29</v>
      </c>
      <c r="C38" s="538"/>
      <c r="D38" s="431" t="s">
        <v>350</v>
      </c>
      <c r="E38" s="520"/>
      <c r="F38" s="669">
        <v>314316.17449664429</v>
      </c>
      <c r="G38" s="672">
        <v>19</v>
      </c>
      <c r="H38" s="671">
        <v>138783.1543624161</v>
      </c>
      <c r="I38" s="672">
        <v>18</v>
      </c>
      <c r="J38" s="669">
        <v>153698.45637583893</v>
      </c>
      <c r="K38" s="672">
        <v>19</v>
      </c>
      <c r="L38" s="673">
        <v>21834.56375838926</v>
      </c>
      <c r="M38" s="674">
        <v>946.97986577181211</v>
      </c>
      <c r="N38" s="672">
        <v>66</v>
      </c>
      <c r="O38" s="676">
        <v>28.187919463087248</v>
      </c>
      <c r="P38" s="672">
        <v>13</v>
      </c>
      <c r="Q38" s="674">
        <v>728.18791946308727</v>
      </c>
      <c r="R38" s="672">
        <v>68</v>
      </c>
      <c r="S38" s="677">
        <v>190.60402684563758</v>
      </c>
      <c r="T38" s="678">
        <v>1.7618710134656272</v>
      </c>
      <c r="U38" s="672">
        <v>44</v>
      </c>
      <c r="V38" s="735">
        <v>7.8571428571428568</v>
      </c>
      <c r="W38" s="743">
        <v>61</v>
      </c>
      <c r="X38" s="678">
        <v>1.5308755760368664</v>
      </c>
      <c r="Y38" s="672">
        <v>23</v>
      </c>
      <c r="Z38" s="680">
        <v>1.7429577464788732</v>
      </c>
      <c r="AA38" s="681">
        <v>18838.740949316172</v>
      </c>
      <c r="AB38" s="672">
        <v>5</v>
      </c>
      <c r="AC38" s="682">
        <v>62662.696969696968</v>
      </c>
      <c r="AD38" s="672">
        <v>11</v>
      </c>
      <c r="AE38" s="681">
        <v>13787.519566526189</v>
      </c>
      <c r="AF38" s="672">
        <v>6</v>
      </c>
      <c r="AG38" s="683">
        <v>6572.424242424242</v>
      </c>
      <c r="AH38" s="683">
        <v>33191.431608788094</v>
      </c>
      <c r="AI38" s="683">
        <v>492349.76190476189</v>
      </c>
      <c r="AJ38" s="683">
        <v>21106.976958525345</v>
      </c>
      <c r="AK38" s="683">
        <v>11455.457746478873</v>
      </c>
      <c r="AL38" s="309">
        <f t="shared" si="0"/>
        <v>29</v>
      </c>
      <c r="AM38" s="308">
        <v>49</v>
      </c>
    </row>
    <row r="39" spans="1:39" ht="23.1" customHeight="1">
      <c r="A39" s="537"/>
      <c r="B39" s="430">
        <v>33</v>
      </c>
      <c r="C39" s="538"/>
      <c r="D39" s="431" t="s">
        <v>351</v>
      </c>
      <c r="E39" s="520"/>
      <c r="F39" s="669">
        <v>292314.40944881889</v>
      </c>
      <c r="G39" s="672">
        <v>29</v>
      </c>
      <c r="H39" s="671">
        <v>168446.29921259842</v>
      </c>
      <c r="I39" s="672">
        <v>8</v>
      </c>
      <c r="J39" s="669">
        <v>96249.685039370073</v>
      </c>
      <c r="K39" s="672">
        <v>65</v>
      </c>
      <c r="L39" s="673">
        <v>27618.425196850392</v>
      </c>
      <c r="M39" s="674">
        <v>934.64566929133855</v>
      </c>
      <c r="N39" s="672">
        <v>67</v>
      </c>
      <c r="O39" s="676">
        <v>22.834645669291341</v>
      </c>
      <c r="P39" s="672">
        <v>23</v>
      </c>
      <c r="Q39" s="674">
        <v>724.40944881889754</v>
      </c>
      <c r="R39" s="672">
        <v>69</v>
      </c>
      <c r="S39" s="677">
        <v>187.4015748031496</v>
      </c>
      <c r="T39" s="678">
        <v>2.0539174389216512</v>
      </c>
      <c r="U39" s="672">
        <v>8</v>
      </c>
      <c r="V39" s="735">
        <v>21.310344827586206</v>
      </c>
      <c r="W39" s="672">
        <v>4</v>
      </c>
      <c r="X39" s="678">
        <v>1.3967391304347827</v>
      </c>
      <c r="Y39" s="672">
        <v>54</v>
      </c>
      <c r="Z39" s="680">
        <v>2.2478991596638656</v>
      </c>
      <c r="AA39" s="681">
        <v>15227.206726825267</v>
      </c>
      <c r="AB39" s="672">
        <v>25</v>
      </c>
      <c r="AC39" s="682">
        <v>34615.98705501618</v>
      </c>
      <c r="AD39" s="672">
        <v>58</v>
      </c>
      <c r="AE39" s="681">
        <v>9512.6147859922185</v>
      </c>
      <c r="AF39" s="672">
        <v>49</v>
      </c>
      <c r="AG39" s="683">
        <v>6556.1495327102803</v>
      </c>
      <c r="AH39" s="683">
        <v>31275.425442291493</v>
      </c>
      <c r="AI39" s="683">
        <v>737678.62068965519</v>
      </c>
      <c r="AJ39" s="683">
        <v>13286.641304347826</v>
      </c>
      <c r="AK39" s="683">
        <v>14737.563025210084</v>
      </c>
      <c r="AL39" s="309">
        <f t="shared" si="0"/>
        <v>33</v>
      </c>
      <c r="AM39" s="308">
        <v>94</v>
      </c>
    </row>
    <row r="40" spans="1:39" ht="23.1" customHeight="1">
      <c r="A40" s="537"/>
      <c r="B40" s="430">
        <v>34</v>
      </c>
      <c r="C40" s="538"/>
      <c r="D40" s="431" t="s">
        <v>352</v>
      </c>
      <c r="E40" s="520"/>
      <c r="F40" s="669">
        <v>323986.68593448942</v>
      </c>
      <c r="G40" s="672">
        <v>15</v>
      </c>
      <c r="H40" s="671">
        <v>174853.56454720616</v>
      </c>
      <c r="I40" s="672">
        <v>7</v>
      </c>
      <c r="J40" s="669">
        <v>128097.55298651253</v>
      </c>
      <c r="K40" s="672">
        <v>39</v>
      </c>
      <c r="L40" s="673">
        <v>21035.568400770713</v>
      </c>
      <c r="M40" s="674">
        <v>1065.5105973025047</v>
      </c>
      <c r="N40" s="672">
        <v>39</v>
      </c>
      <c r="O40" s="676">
        <v>29.672447013487474</v>
      </c>
      <c r="P40" s="672">
        <v>8</v>
      </c>
      <c r="Q40" s="674">
        <v>857.03275529865118</v>
      </c>
      <c r="R40" s="672">
        <v>44</v>
      </c>
      <c r="S40" s="677">
        <v>178.8053949903661</v>
      </c>
      <c r="T40" s="678">
        <v>1.8940325497287522</v>
      </c>
      <c r="U40" s="672">
        <v>15</v>
      </c>
      <c r="V40" s="735">
        <v>16.084415584415584</v>
      </c>
      <c r="W40" s="672">
        <v>16</v>
      </c>
      <c r="X40" s="678">
        <v>1.3882643884892085</v>
      </c>
      <c r="Y40" s="672">
        <v>55</v>
      </c>
      <c r="Z40" s="680">
        <v>1.9633620689655173</v>
      </c>
      <c r="AA40" s="681">
        <v>16053.951689898797</v>
      </c>
      <c r="AB40" s="672">
        <v>14</v>
      </c>
      <c r="AC40" s="682">
        <v>36636.657246669361</v>
      </c>
      <c r="AD40" s="672">
        <v>50</v>
      </c>
      <c r="AE40" s="681">
        <v>10766.417813765182</v>
      </c>
      <c r="AF40" s="672">
        <v>27</v>
      </c>
      <c r="AG40" s="683">
        <v>5992.0197585071346</v>
      </c>
      <c r="AH40" s="683">
        <v>30406.70705244123</v>
      </c>
      <c r="AI40" s="683">
        <v>589279.22077922081</v>
      </c>
      <c r="AJ40" s="683">
        <v>14946.634442446044</v>
      </c>
      <c r="AK40" s="683">
        <v>11764.504310344828</v>
      </c>
      <c r="AL40" s="309">
        <f t="shared" si="0"/>
        <v>34</v>
      </c>
      <c r="AM40" s="308">
        <v>86</v>
      </c>
    </row>
    <row r="41" spans="1:39" ht="23.1" customHeight="1">
      <c r="A41" s="537"/>
      <c r="B41" s="430">
        <v>39</v>
      </c>
      <c r="C41" s="538"/>
      <c r="D41" s="431" t="s">
        <v>353</v>
      </c>
      <c r="E41" s="520"/>
      <c r="F41" s="669">
        <v>139920.16666666666</v>
      </c>
      <c r="G41" s="672">
        <v>72</v>
      </c>
      <c r="H41" s="671">
        <v>30895.666666666668</v>
      </c>
      <c r="I41" s="672">
        <v>70</v>
      </c>
      <c r="J41" s="669">
        <v>86642.5</v>
      </c>
      <c r="K41" s="672">
        <v>69</v>
      </c>
      <c r="L41" s="673">
        <v>22382</v>
      </c>
      <c r="M41" s="674">
        <v>1035</v>
      </c>
      <c r="N41" s="672">
        <v>51</v>
      </c>
      <c r="O41" s="676">
        <v>5</v>
      </c>
      <c r="P41" s="672">
        <v>72</v>
      </c>
      <c r="Q41" s="674">
        <v>856.66666666666663</v>
      </c>
      <c r="R41" s="672">
        <v>46</v>
      </c>
      <c r="S41" s="677">
        <v>173.33333333333334</v>
      </c>
      <c r="T41" s="678">
        <v>1.4476650563607085</v>
      </c>
      <c r="U41" s="672">
        <v>73</v>
      </c>
      <c r="V41" s="735">
        <v>6</v>
      </c>
      <c r="W41" s="672">
        <v>68</v>
      </c>
      <c r="X41" s="678">
        <v>1.3054474708171206</v>
      </c>
      <c r="Y41" s="672">
        <v>65</v>
      </c>
      <c r="Z41" s="680">
        <v>2.0192307692307692</v>
      </c>
      <c r="AA41" s="681">
        <v>9338.3870967741932</v>
      </c>
      <c r="AB41" s="672">
        <v>71</v>
      </c>
      <c r="AC41" s="682">
        <v>102985.55555555556</v>
      </c>
      <c r="AD41" s="672">
        <v>3</v>
      </c>
      <c r="AE41" s="681">
        <v>7747.4664679582711</v>
      </c>
      <c r="AF41" s="672">
        <v>68</v>
      </c>
      <c r="AG41" s="683">
        <v>6394.8571428571431</v>
      </c>
      <c r="AH41" s="683">
        <v>13518.856682769727</v>
      </c>
      <c r="AI41" s="683">
        <v>617913.33333333337</v>
      </c>
      <c r="AJ41" s="683">
        <v>10113.910505836577</v>
      </c>
      <c r="AK41" s="683">
        <v>12912.692307692309</v>
      </c>
      <c r="AL41" s="309">
        <f t="shared" si="0"/>
        <v>39</v>
      </c>
      <c r="AM41" s="308">
        <v>34</v>
      </c>
    </row>
    <row r="42" spans="1:39" ht="23.1" customHeight="1">
      <c r="A42" s="537"/>
      <c r="B42" s="430">
        <v>40</v>
      </c>
      <c r="C42" s="538"/>
      <c r="D42" s="431" t="s">
        <v>354</v>
      </c>
      <c r="E42" s="520"/>
      <c r="F42" s="669">
        <v>267056.15686274512</v>
      </c>
      <c r="G42" s="672">
        <v>41</v>
      </c>
      <c r="H42" s="671">
        <v>85771.450980392154</v>
      </c>
      <c r="I42" s="672">
        <v>51</v>
      </c>
      <c r="J42" s="669">
        <v>161459.33333333334</v>
      </c>
      <c r="K42" s="672">
        <v>17</v>
      </c>
      <c r="L42" s="673">
        <v>19825.372549019608</v>
      </c>
      <c r="M42" s="674">
        <v>1173.7254901960785</v>
      </c>
      <c r="N42" s="672">
        <v>20</v>
      </c>
      <c r="O42" s="676">
        <v>16.862745098039216</v>
      </c>
      <c r="P42" s="672">
        <v>50</v>
      </c>
      <c r="Q42" s="674">
        <v>1005.0980392156863</v>
      </c>
      <c r="R42" s="672">
        <v>10</v>
      </c>
      <c r="S42" s="677">
        <v>151.76470588235293</v>
      </c>
      <c r="T42" s="678">
        <v>1.8412963581690611</v>
      </c>
      <c r="U42" s="672">
        <v>24</v>
      </c>
      <c r="V42" s="735">
        <v>14.162790697674419</v>
      </c>
      <c r="W42" s="672">
        <v>27</v>
      </c>
      <c r="X42" s="678">
        <v>1.5583300819352321</v>
      </c>
      <c r="Y42" s="672">
        <v>19</v>
      </c>
      <c r="Z42" s="680">
        <v>2.3462532299741601</v>
      </c>
      <c r="AA42" s="681">
        <v>12356.980584285973</v>
      </c>
      <c r="AB42" s="672">
        <v>55</v>
      </c>
      <c r="AC42" s="682">
        <v>35914.154351395729</v>
      </c>
      <c r="AD42" s="672">
        <v>54</v>
      </c>
      <c r="AE42" s="681">
        <v>10308.495242864297</v>
      </c>
      <c r="AF42" s="672">
        <v>38</v>
      </c>
      <c r="AG42" s="683">
        <v>5567.6982378854627</v>
      </c>
      <c r="AH42" s="683">
        <v>22752.863347811559</v>
      </c>
      <c r="AI42" s="683">
        <v>508644.65116279072</v>
      </c>
      <c r="AJ42" s="683">
        <v>16064.038236441669</v>
      </c>
      <c r="AK42" s="683">
        <v>13063.229974160207</v>
      </c>
      <c r="AL42" s="309">
        <f t="shared" si="0"/>
        <v>40</v>
      </c>
      <c r="AM42" s="308">
        <v>5</v>
      </c>
    </row>
    <row r="43" spans="1:39" ht="23.1" customHeight="1">
      <c r="A43" s="537"/>
      <c r="B43" s="430">
        <v>42</v>
      </c>
      <c r="C43" s="538"/>
      <c r="D43" s="431" t="s">
        <v>84</v>
      </c>
      <c r="E43" s="520"/>
      <c r="F43" s="669">
        <v>224649.63068181818</v>
      </c>
      <c r="G43" s="672">
        <v>57</v>
      </c>
      <c r="H43" s="671">
        <v>78558.323863636368</v>
      </c>
      <c r="I43" s="672">
        <v>55</v>
      </c>
      <c r="J43" s="669">
        <v>118413.40909090909</v>
      </c>
      <c r="K43" s="672">
        <v>50</v>
      </c>
      <c r="L43" s="673">
        <v>27677.897727272728</v>
      </c>
      <c r="M43" s="674">
        <v>1075.2840909090908</v>
      </c>
      <c r="N43" s="672">
        <v>38</v>
      </c>
      <c r="O43" s="676">
        <v>12.784090909090908</v>
      </c>
      <c r="P43" s="672">
        <v>63</v>
      </c>
      <c r="Q43" s="674">
        <v>826.98863636363637</v>
      </c>
      <c r="R43" s="672">
        <v>56</v>
      </c>
      <c r="S43" s="677">
        <v>235.51136363636363</v>
      </c>
      <c r="T43" s="678">
        <v>1.5767503302509907</v>
      </c>
      <c r="U43" s="672">
        <v>66</v>
      </c>
      <c r="V43" s="735">
        <v>9.4666666666666668</v>
      </c>
      <c r="W43" s="672">
        <v>53</v>
      </c>
      <c r="X43" s="678">
        <v>1.3737547234627276</v>
      </c>
      <c r="Y43" s="672">
        <v>56</v>
      </c>
      <c r="Z43" s="680">
        <v>1.8612786489746682</v>
      </c>
      <c r="AA43" s="681">
        <v>13250.11226541555</v>
      </c>
      <c r="AB43" s="672">
        <v>41</v>
      </c>
      <c r="AC43" s="682">
        <v>64912.042253521126</v>
      </c>
      <c r="AD43" s="672">
        <v>9</v>
      </c>
      <c r="AE43" s="681">
        <v>10422.985746436609</v>
      </c>
      <c r="AF43" s="672">
        <v>34</v>
      </c>
      <c r="AG43" s="683">
        <v>6314.0764744005182</v>
      </c>
      <c r="AH43" s="683">
        <v>20892.118890356673</v>
      </c>
      <c r="AI43" s="683">
        <v>614500.66666666663</v>
      </c>
      <c r="AJ43" s="683">
        <v>14318.625901751975</v>
      </c>
      <c r="AK43" s="683">
        <v>11752.255729794933</v>
      </c>
      <c r="AL43" s="309">
        <f t="shared" si="0"/>
        <v>42</v>
      </c>
      <c r="AM43" s="308">
        <v>98</v>
      </c>
    </row>
    <row r="44" spans="1:39" ht="23.1" customHeight="1">
      <c r="A44" s="537"/>
      <c r="B44" s="430">
        <v>43</v>
      </c>
      <c r="C44" s="538"/>
      <c r="D44" s="431" t="s">
        <v>86</v>
      </c>
      <c r="E44" s="520"/>
      <c r="F44" s="669">
        <v>253878.43283582089</v>
      </c>
      <c r="G44" s="672">
        <v>49</v>
      </c>
      <c r="H44" s="671">
        <v>80662.835820895518</v>
      </c>
      <c r="I44" s="672">
        <v>54</v>
      </c>
      <c r="J44" s="669">
        <v>133975.89552238805</v>
      </c>
      <c r="K44" s="672">
        <v>36</v>
      </c>
      <c r="L44" s="673">
        <v>39239.701492537315</v>
      </c>
      <c r="M44" s="674">
        <v>883.58208955223881</v>
      </c>
      <c r="N44" s="672">
        <v>71</v>
      </c>
      <c r="O44" s="676">
        <v>17.910447761194028</v>
      </c>
      <c r="P44" s="672">
        <v>47</v>
      </c>
      <c r="Q44" s="674">
        <v>670.52238805970148</v>
      </c>
      <c r="R44" s="672">
        <v>73</v>
      </c>
      <c r="S44" s="677">
        <v>195.14925373134329</v>
      </c>
      <c r="T44" s="678">
        <v>1.8040540540540539</v>
      </c>
      <c r="U44" s="672">
        <v>36</v>
      </c>
      <c r="V44" s="735">
        <v>13.541666666666666</v>
      </c>
      <c r="W44" s="672">
        <v>30</v>
      </c>
      <c r="X44" s="678">
        <v>1.4112409571508069</v>
      </c>
      <c r="Y44" s="672">
        <v>50</v>
      </c>
      <c r="Z44" s="680">
        <v>2.0764818355640537</v>
      </c>
      <c r="AA44" s="681">
        <v>15926.830524344568</v>
      </c>
      <c r="AB44" s="672">
        <v>16</v>
      </c>
      <c r="AC44" s="682">
        <v>33257.907692307694</v>
      </c>
      <c r="AD44" s="672">
        <v>60</v>
      </c>
      <c r="AE44" s="681">
        <v>14158.335962145111</v>
      </c>
      <c r="AF44" s="672">
        <v>5</v>
      </c>
      <c r="AG44" s="683">
        <v>9683.4622467771642</v>
      </c>
      <c r="AH44" s="683">
        <v>28732.863175675677</v>
      </c>
      <c r="AI44" s="683">
        <v>450367.5</v>
      </c>
      <c r="AJ44" s="683">
        <v>19980.823594880356</v>
      </c>
      <c r="AK44" s="683">
        <v>20107.533460803061</v>
      </c>
      <c r="AL44" s="309">
        <f t="shared" si="0"/>
        <v>43</v>
      </c>
      <c r="AM44" s="308">
        <v>99</v>
      </c>
    </row>
    <row r="45" spans="1:39" ht="23.1" customHeight="1">
      <c r="A45" s="537"/>
      <c r="B45" s="430">
        <v>44</v>
      </c>
      <c r="C45" s="538"/>
      <c r="D45" s="431" t="s">
        <v>355</v>
      </c>
      <c r="E45" s="520"/>
      <c r="F45" s="669">
        <v>258965.4375</v>
      </c>
      <c r="G45" s="672">
        <v>44</v>
      </c>
      <c r="H45" s="671">
        <v>92064.125</v>
      </c>
      <c r="I45" s="672">
        <v>49</v>
      </c>
      <c r="J45" s="669">
        <v>142033.5</v>
      </c>
      <c r="K45" s="672">
        <v>26</v>
      </c>
      <c r="L45" s="673">
        <v>24867.8125</v>
      </c>
      <c r="M45" s="674">
        <v>951.87500000000011</v>
      </c>
      <c r="N45" s="672">
        <v>65</v>
      </c>
      <c r="O45" s="676">
        <v>19.375</v>
      </c>
      <c r="P45" s="672">
        <v>40</v>
      </c>
      <c r="Q45" s="674">
        <v>715.625</v>
      </c>
      <c r="R45" s="672">
        <v>70</v>
      </c>
      <c r="S45" s="677">
        <v>216.87500000000003</v>
      </c>
      <c r="T45" s="678">
        <v>1.8082731451083387</v>
      </c>
      <c r="U45" s="672">
        <v>31</v>
      </c>
      <c r="V45" s="735">
        <v>16.548387096774192</v>
      </c>
      <c r="W45" s="672">
        <v>14</v>
      </c>
      <c r="X45" s="678">
        <v>1.4008733624454148</v>
      </c>
      <c r="Y45" s="672">
        <v>52</v>
      </c>
      <c r="Z45" s="680">
        <v>1.8357348703170029</v>
      </c>
      <c r="AA45" s="681">
        <v>15045.196078431372</v>
      </c>
      <c r="AB45" s="672">
        <v>26</v>
      </c>
      <c r="AC45" s="682">
        <v>28713.957115009747</v>
      </c>
      <c r="AD45" s="672">
        <v>64</v>
      </c>
      <c r="AE45" s="681">
        <v>14167.930174563591</v>
      </c>
      <c r="AF45" s="672">
        <v>4</v>
      </c>
      <c r="AG45" s="683">
        <v>6246.2323390894817</v>
      </c>
      <c r="AH45" s="683">
        <v>27205.824031516742</v>
      </c>
      <c r="AI45" s="683">
        <v>475169.67741935485</v>
      </c>
      <c r="AJ45" s="683">
        <v>19847.475982532753</v>
      </c>
      <c r="AK45" s="683">
        <v>11466.426512968299</v>
      </c>
      <c r="AL45" s="309">
        <f t="shared" si="0"/>
        <v>44</v>
      </c>
      <c r="AM45" s="308">
        <v>59</v>
      </c>
    </row>
    <row r="46" spans="1:39" ht="23.1" customHeight="1">
      <c r="A46" s="537"/>
      <c r="B46" s="430">
        <v>46</v>
      </c>
      <c r="C46" s="538"/>
      <c r="D46" s="431" t="s">
        <v>356</v>
      </c>
      <c r="E46" s="520"/>
      <c r="F46" s="669">
        <v>224135.39024390245</v>
      </c>
      <c r="G46" s="672">
        <v>58</v>
      </c>
      <c r="H46" s="671">
        <v>60304.707317073167</v>
      </c>
      <c r="I46" s="672">
        <v>62</v>
      </c>
      <c r="J46" s="669">
        <v>136778.39024390245</v>
      </c>
      <c r="K46" s="672">
        <v>31</v>
      </c>
      <c r="L46" s="673">
        <v>27052.292682926829</v>
      </c>
      <c r="M46" s="674">
        <v>1052.9268292682927</v>
      </c>
      <c r="N46" s="672">
        <v>47</v>
      </c>
      <c r="O46" s="676">
        <v>10.731707317073171</v>
      </c>
      <c r="P46" s="672">
        <v>68</v>
      </c>
      <c r="Q46" s="674">
        <v>835.60975609756088</v>
      </c>
      <c r="R46" s="672">
        <v>53</v>
      </c>
      <c r="S46" s="677">
        <v>206.58536585365854</v>
      </c>
      <c r="T46" s="678">
        <v>1.7051192958072736</v>
      </c>
      <c r="U46" s="672">
        <v>51</v>
      </c>
      <c r="V46" s="735">
        <v>15.613636363636363</v>
      </c>
      <c r="W46" s="672">
        <v>19</v>
      </c>
      <c r="X46" s="678">
        <v>1.4573847051955633</v>
      </c>
      <c r="Y46" s="672">
        <v>40</v>
      </c>
      <c r="Z46" s="680">
        <v>1.9846517119244391</v>
      </c>
      <c r="AA46" s="681">
        <v>12484.106778970248</v>
      </c>
      <c r="AB46" s="672">
        <v>52</v>
      </c>
      <c r="AC46" s="682">
        <v>35989.708879184858</v>
      </c>
      <c r="AD46" s="672">
        <v>53</v>
      </c>
      <c r="AE46" s="681">
        <v>11231.552173042259</v>
      </c>
      <c r="AF46" s="672">
        <v>22</v>
      </c>
      <c r="AG46" s="683">
        <v>6598.1201665675189</v>
      </c>
      <c r="AH46" s="683">
        <v>21286.891359740559</v>
      </c>
      <c r="AI46" s="683">
        <v>561930.22727272729</v>
      </c>
      <c r="AJ46" s="683">
        <v>16368.692352597782</v>
      </c>
      <c r="AK46" s="683">
        <v>13094.970484061394</v>
      </c>
      <c r="AL46" s="309">
        <f t="shared" si="0"/>
        <v>46</v>
      </c>
      <c r="AM46" s="308">
        <v>55</v>
      </c>
    </row>
    <row r="47" spans="1:39" ht="23.1" customHeight="1">
      <c r="A47" s="537"/>
      <c r="B47" s="430">
        <v>47</v>
      </c>
      <c r="C47" s="538"/>
      <c r="D47" s="431" t="s">
        <v>357</v>
      </c>
      <c r="E47" s="520"/>
      <c r="F47" s="669">
        <v>226548.89929742389</v>
      </c>
      <c r="G47" s="672">
        <v>56</v>
      </c>
      <c r="H47" s="671">
        <v>64469.391100702574</v>
      </c>
      <c r="I47" s="672">
        <v>61</v>
      </c>
      <c r="J47" s="669">
        <v>132112.31850117096</v>
      </c>
      <c r="K47" s="672">
        <v>37</v>
      </c>
      <c r="L47" s="673">
        <v>29967.189695550351</v>
      </c>
      <c r="M47" s="674">
        <v>1162.0608899297422</v>
      </c>
      <c r="N47" s="672">
        <v>22</v>
      </c>
      <c r="O47" s="676">
        <v>14.988290398126464</v>
      </c>
      <c r="P47" s="672">
        <v>55</v>
      </c>
      <c r="Q47" s="674">
        <v>895.55035128805616</v>
      </c>
      <c r="R47" s="672">
        <v>31</v>
      </c>
      <c r="S47" s="677">
        <v>251.52224824355974</v>
      </c>
      <c r="T47" s="678">
        <v>1.7668278919790408</v>
      </c>
      <c r="U47" s="672">
        <v>42</v>
      </c>
      <c r="V47" s="735">
        <v>12.71875</v>
      </c>
      <c r="W47" s="672">
        <v>38</v>
      </c>
      <c r="X47" s="678">
        <v>1.5564853556485356</v>
      </c>
      <c r="Y47" s="672">
        <v>20</v>
      </c>
      <c r="Z47" s="680">
        <v>1.8631284916201116</v>
      </c>
      <c r="AA47" s="681">
        <v>11034.148511463443</v>
      </c>
      <c r="AB47" s="672">
        <v>64</v>
      </c>
      <c r="AC47" s="682">
        <v>33818.710073710077</v>
      </c>
      <c r="AD47" s="672">
        <v>59</v>
      </c>
      <c r="AE47" s="681">
        <v>9477.8158602150543</v>
      </c>
      <c r="AF47" s="672">
        <v>50</v>
      </c>
      <c r="AG47" s="683">
        <v>6394.7976011994006</v>
      </c>
      <c r="AH47" s="683">
        <v>19495.441354292623</v>
      </c>
      <c r="AI47" s="683">
        <v>430131.71875</v>
      </c>
      <c r="AJ47" s="683">
        <v>14752.081589958159</v>
      </c>
      <c r="AK47" s="683">
        <v>11914.329608938548</v>
      </c>
      <c r="AL47" s="309">
        <f t="shared" si="0"/>
        <v>47</v>
      </c>
      <c r="AM47" s="308">
        <v>43</v>
      </c>
    </row>
    <row r="48" spans="1:39" ht="23.1" customHeight="1">
      <c r="A48" s="537"/>
      <c r="B48" s="430">
        <v>48</v>
      </c>
      <c r="C48" s="538"/>
      <c r="D48" s="431" t="s">
        <v>358</v>
      </c>
      <c r="E48" s="520"/>
      <c r="F48" s="669">
        <v>187701.14035087719</v>
      </c>
      <c r="G48" s="672">
        <v>66</v>
      </c>
      <c r="H48" s="671">
        <v>83225.65789473684</v>
      </c>
      <c r="I48" s="672">
        <v>52</v>
      </c>
      <c r="J48" s="669">
        <v>80552.587719298244</v>
      </c>
      <c r="K48" s="672">
        <v>73</v>
      </c>
      <c r="L48" s="673">
        <v>23922.894736842107</v>
      </c>
      <c r="M48" s="674">
        <v>1061.8421052631579</v>
      </c>
      <c r="N48" s="672">
        <v>42</v>
      </c>
      <c r="O48" s="676">
        <v>13.596491228070176</v>
      </c>
      <c r="P48" s="672">
        <v>61</v>
      </c>
      <c r="Q48" s="674">
        <v>870.17543859649129</v>
      </c>
      <c r="R48" s="672">
        <v>39</v>
      </c>
      <c r="S48" s="677">
        <v>178.07017543859649</v>
      </c>
      <c r="T48" s="678">
        <v>1.6063610078479966</v>
      </c>
      <c r="U48" s="672">
        <v>61</v>
      </c>
      <c r="V48" s="735">
        <v>7.064516129032258</v>
      </c>
      <c r="W48" s="672">
        <v>66</v>
      </c>
      <c r="X48" s="678">
        <v>1.471774193548387</v>
      </c>
      <c r="Y48" s="672">
        <v>33</v>
      </c>
      <c r="Z48" s="680">
        <v>1.8472906403940887</v>
      </c>
      <c r="AA48" s="681">
        <v>11004.335304705581</v>
      </c>
      <c r="AB48" s="672">
        <v>66</v>
      </c>
      <c r="AC48" s="682">
        <v>86645.890410958906</v>
      </c>
      <c r="AD48" s="672">
        <v>4</v>
      </c>
      <c r="AE48" s="681">
        <v>6289.7226027397264</v>
      </c>
      <c r="AF48" s="672">
        <v>75</v>
      </c>
      <c r="AG48" s="683">
        <v>7272.56</v>
      </c>
      <c r="AH48" s="683">
        <v>17676.935150764148</v>
      </c>
      <c r="AI48" s="683">
        <v>612111.29032258061</v>
      </c>
      <c r="AJ48" s="683">
        <v>9257.051411290322</v>
      </c>
      <c r="AK48" s="683">
        <v>13434.532019704433</v>
      </c>
      <c r="AL48" s="309">
        <f t="shared" si="0"/>
        <v>48</v>
      </c>
      <c r="AM48" s="308">
        <v>96</v>
      </c>
    </row>
    <row r="49" spans="1:39" ht="23.1" customHeight="1">
      <c r="A49" s="537"/>
      <c r="B49" s="430">
        <v>49</v>
      </c>
      <c r="C49" s="538"/>
      <c r="D49" s="431" t="s">
        <v>96</v>
      </c>
      <c r="E49" s="520"/>
      <c r="F49" s="669">
        <v>317969.43089430896</v>
      </c>
      <c r="G49" s="672">
        <v>17</v>
      </c>
      <c r="H49" s="671">
        <v>115224.83739837399</v>
      </c>
      <c r="I49" s="672">
        <v>40</v>
      </c>
      <c r="J49" s="669">
        <v>167973.41463414635</v>
      </c>
      <c r="K49" s="672">
        <v>11</v>
      </c>
      <c r="L49" s="673">
        <v>34771.17886178862</v>
      </c>
      <c r="M49" s="674">
        <v>1249.5934959349593</v>
      </c>
      <c r="N49" s="672">
        <v>7</v>
      </c>
      <c r="O49" s="676">
        <v>18.699186991869919</v>
      </c>
      <c r="P49" s="672">
        <v>42</v>
      </c>
      <c r="Q49" s="674">
        <v>997.96747967479678</v>
      </c>
      <c r="R49" s="672">
        <v>11</v>
      </c>
      <c r="S49" s="677">
        <v>232.92682926829266</v>
      </c>
      <c r="T49" s="678">
        <v>1.9183474300585557</v>
      </c>
      <c r="U49" s="672">
        <v>13</v>
      </c>
      <c r="V49" s="735">
        <v>17.739130434782609</v>
      </c>
      <c r="W49" s="672">
        <v>12</v>
      </c>
      <c r="X49" s="678">
        <v>1.6167006109979634</v>
      </c>
      <c r="Y49" s="672">
        <v>13</v>
      </c>
      <c r="Z49" s="680">
        <v>1.9406631762652704</v>
      </c>
      <c r="AA49" s="681">
        <v>13264.453111751738</v>
      </c>
      <c r="AB49" s="672">
        <v>40</v>
      </c>
      <c r="AC49" s="682">
        <v>34736.899509803923</v>
      </c>
      <c r="AD49" s="672">
        <v>57</v>
      </c>
      <c r="AE49" s="681">
        <v>10411.050642479215</v>
      </c>
      <c r="AF49" s="672">
        <v>35</v>
      </c>
      <c r="AG49" s="683">
        <v>7692.1852517985608</v>
      </c>
      <c r="AH49" s="683">
        <v>25445.82953806116</v>
      </c>
      <c r="AI49" s="683">
        <v>616202.39130434778</v>
      </c>
      <c r="AJ49" s="683">
        <v>16831.551934826883</v>
      </c>
      <c r="AK49" s="683">
        <v>14927.940663176265</v>
      </c>
      <c r="AL49" s="309">
        <f t="shared" si="0"/>
        <v>49</v>
      </c>
      <c r="AM49" s="308">
        <v>61</v>
      </c>
    </row>
    <row r="50" spans="1:39" ht="23.1" customHeight="1">
      <c r="A50" s="537"/>
      <c r="B50" s="430">
        <v>50</v>
      </c>
      <c r="C50" s="538"/>
      <c r="D50" s="431" t="s">
        <v>359</v>
      </c>
      <c r="E50" s="520"/>
      <c r="F50" s="669">
        <v>226651.5</v>
      </c>
      <c r="G50" s="672">
        <v>55</v>
      </c>
      <c r="H50" s="671">
        <v>95143.705882352937</v>
      </c>
      <c r="I50" s="672">
        <v>47</v>
      </c>
      <c r="J50" s="669">
        <v>106288.08823529411</v>
      </c>
      <c r="K50" s="672">
        <v>60</v>
      </c>
      <c r="L50" s="673">
        <v>25219.705882352941</v>
      </c>
      <c r="M50" s="674">
        <v>1176.4705882352941</v>
      </c>
      <c r="N50" s="672">
        <v>19</v>
      </c>
      <c r="O50" s="676">
        <v>14.705882352941178</v>
      </c>
      <c r="P50" s="672">
        <v>57</v>
      </c>
      <c r="Q50" s="674">
        <v>957.35294117647061</v>
      </c>
      <c r="R50" s="672">
        <v>17</v>
      </c>
      <c r="S50" s="677">
        <v>204.41176470588235</v>
      </c>
      <c r="T50" s="678">
        <v>1.48875</v>
      </c>
      <c r="U50" s="672">
        <v>71</v>
      </c>
      <c r="V50" s="735">
        <v>7.8</v>
      </c>
      <c r="W50" s="672">
        <v>63</v>
      </c>
      <c r="X50" s="678">
        <v>1.282642089093702</v>
      </c>
      <c r="Y50" s="672">
        <v>69</v>
      </c>
      <c r="Z50" s="680">
        <v>2</v>
      </c>
      <c r="AA50" s="681">
        <v>12940.639798488664</v>
      </c>
      <c r="AB50" s="672">
        <v>46</v>
      </c>
      <c r="AC50" s="682">
        <v>82945.794871794875</v>
      </c>
      <c r="AD50" s="672">
        <v>6</v>
      </c>
      <c r="AE50" s="681">
        <v>8655.7964071856295</v>
      </c>
      <c r="AF50" s="672">
        <v>61</v>
      </c>
      <c r="AG50" s="683">
        <v>6168.8489208633091</v>
      </c>
      <c r="AH50" s="683">
        <v>19265.377499999999</v>
      </c>
      <c r="AI50" s="683">
        <v>646977.19999999995</v>
      </c>
      <c r="AJ50" s="683">
        <v>11102.288786482335</v>
      </c>
      <c r="AK50" s="683">
        <v>12337.697841726618</v>
      </c>
      <c r="AL50" s="309">
        <f t="shared" si="0"/>
        <v>50</v>
      </c>
      <c r="AM50" s="308">
        <v>69</v>
      </c>
    </row>
    <row r="51" spans="1:39" ht="23.1" customHeight="1">
      <c r="A51" s="537"/>
      <c r="B51" s="701">
        <v>52</v>
      </c>
      <c r="C51" s="361"/>
      <c r="D51" s="702" t="s">
        <v>360</v>
      </c>
      <c r="E51" s="363"/>
      <c r="F51" s="703">
        <v>343207.26027397258</v>
      </c>
      <c r="G51" s="704">
        <v>9</v>
      </c>
      <c r="H51" s="705">
        <v>125271.23287671233</v>
      </c>
      <c r="I51" s="704">
        <v>27</v>
      </c>
      <c r="J51" s="703">
        <v>175650.4109589041</v>
      </c>
      <c r="K51" s="704">
        <v>8</v>
      </c>
      <c r="L51" s="706">
        <v>42285.616438356163</v>
      </c>
      <c r="M51" s="707">
        <v>1386.3013698630136</v>
      </c>
      <c r="N51" s="704">
        <v>1</v>
      </c>
      <c r="O51" s="708">
        <v>15.068493150684931</v>
      </c>
      <c r="P51" s="704">
        <v>54</v>
      </c>
      <c r="Q51" s="707">
        <v>1073.972602739726</v>
      </c>
      <c r="R51" s="704">
        <v>2</v>
      </c>
      <c r="S51" s="709">
        <v>297.2602739726027</v>
      </c>
      <c r="T51" s="710">
        <v>1.9367588932806323</v>
      </c>
      <c r="U51" s="704">
        <v>12</v>
      </c>
      <c r="V51" s="746">
        <v>9.7272727272727266</v>
      </c>
      <c r="W51" s="672">
        <v>51</v>
      </c>
      <c r="X51" s="710">
        <v>1.7678571428571428</v>
      </c>
      <c r="Y51" s="704">
        <v>5</v>
      </c>
      <c r="Z51" s="712">
        <v>2.1520737327188941</v>
      </c>
      <c r="AA51" s="713">
        <v>12782.719387755102</v>
      </c>
      <c r="AB51" s="704">
        <v>51</v>
      </c>
      <c r="AC51" s="714">
        <v>85465.420560747662</v>
      </c>
      <c r="AD51" s="672">
        <v>5</v>
      </c>
      <c r="AE51" s="713">
        <v>9251.4285714285706</v>
      </c>
      <c r="AF51" s="704">
        <v>57</v>
      </c>
      <c r="AG51" s="715">
        <v>6609.9571734475376</v>
      </c>
      <c r="AH51" s="715">
        <v>24757.045454545456</v>
      </c>
      <c r="AI51" s="715">
        <v>831345.45454545459</v>
      </c>
      <c r="AJ51" s="715">
        <v>16355.204081632653</v>
      </c>
      <c r="AK51" s="715">
        <v>14225.115207373272</v>
      </c>
      <c r="AL51" s="313">
        <f t="shared" si="0"/>
        <v>52</v>
      </c>
      <c r="AM51" s="308">
        <v>74</v>
      </c>
    </row>
    <row r="52" spans="1:39" ht="23.1" customHeight="1">
      <c r="A52" s="537"/>
      <c r="B52" s="430">
        <v>53</v>
      </c>
      <c r="C52" s="538"/>
      <c r="D52" s="431" t="s">
        <v>361</v>
      </c>
      <c r="E52" s="520"/>
      <c r="F52" s="669">
        <v>283577.22891566268</v>
      </c>
      <c r="G52" s="672">
        <v>35</v>
      </c>
      <c r="H52" s="671">
        <v>134210.90361445784</v>
      </c>
      <c r="I52" s="672">
        <v>23</v>
      </c>
      <c r="J52" s="669">
        <v>127581.0843373494</v>
      </c>
      <c r="K52" s="672">
        <v>41</v>
      </c>
      <c r="L52" s="673">
        <v>21785.24096385542</v>
      </c>
      <c r="M52" s="674">
        <v>983.73493975903625</v>
      </c>
      <c r="N52" s="672">
        <v>60</v>
      </c>
      <c r="O52" s="676">
        <v>19.879518072289155</v>
      </c>
      <c r="P52" s="672">
        <v>37</v>
      </c>
      <c r="Q52" s="674">
        <v>798.79518072289159</v>
      </c>
      <c r="R52" s="672">
        <v>59</v>
      </c>
      <c r="S52" s="677">
        <v>165.06024096385542</v>
      </c>
      <c r="T52" s="678">
        <v>1.7936313533374157</v>
      </c>
      <c r="U52" s="672">
        <v>38</v>
      </c>
      <c r="V52" s="735">
        <v>18.90909090909091</v>
      </c>
      <c r="W52" s="747">
        <v>8</v>
      </c>
      <c r="X52" s="678">
        <v>1.3152337858220211</v>
      </c>
      <c r="Y52" s="672">
        <v>63</v>
      </c>
      <c r="Z52" s="680">
        <v>2.0474452554744524</v>
      </c>
      <c r="AA52" s="681">
        <v>16071.635370433594</v>
      </c>
      <c r="AB52" s="672">
        <v>13</v>
      </c>
      <c r="AC52" s="682">
        <v>35703.541666666664</v>
      </c>
      <c r="AD52" s="747">
        <v>55</v>
      </c>
      <c r="AE52" s="681">
        <v>12143.612385321101</v>
      </c>
      <c r="AF52" s="672">
        <v>15</v>
      </c>
      <c r="AG52" s="683">
        <v>6446.2566844919784</v>
      </c>
      <c r="AH52" s="683">
        <v>28826.58909981629</v>
      </c>
      <c r="AI52" s="683">
        <v>675121.51515151514</v>
      </c>
      <c r="AJ52" s="683">
        <v>15971.689291101056</v>
      </c>
      <c r="AK52" s="683">
        <v>13198.357664233577</v>
      </c>
      <c r="AL52" s="309">
        <f t="shared" si="0"/>
        <v>53</v>
      </c>
      <c r="AM52" s="308">
        <v>30</v>
      </c>
    </row>
    <row r="53" spans="1:39" ht="23.1" customHeight="1">
      <c r="A53" s="537"/>
      <c r="B53" s="430">
        <v>54</v>
      </c>
      <c r="C53" s="538"/>
      <c r="D53" s="431" t="s">
        <v>362</v>
      </c>
      <c r="E53" s="520"/>
      <c r="F53" s="669">
        <v>357424.92537313432</v>
      </c>
      <c r="G53" s="672">
        <v>6</v>
      </c>
      <c r="H53" s="671">
        <v>237201.94029850746</v>
      </c>
      <c r="I53" s="672">
        <v>3</v>
      </c>
      <c r="J53" s="669">
        <v>106655.5223880597</v>
      </c>
      <c r="K53" s="672">
        <v>58</v>
      </c>
      <c r="L53" s="673">
        <v>13567.462686567163</v>
      </c>
      <c r="M53" s="674">
        <v>886.56716417910445</v>
      </c>
      <c r="N53" s="672">
        <v>70</v>
      </c>
      <c r="O53" s="676">
        <v>20.8955223880597</v>
      </c>
      <c r="P53" s="672">
        <v>32</v>
      </c>
      <c r="Q53" s="674">
        <v>758.20895522388059</v>
      </c>
      <c r="R53" s="672">
        <v>64</v>
      </c>
      <c r="S53" s="677">
        <v>107.46268656716418</v>
      </c>
      <c r="T53" s="678">
        <v>1.4747474747474747</v>
      </c>
      <c r="U53" s="672">
        <v>72</v>
      </c>
      <c r="V53" s="735">
        <v>8.7857142857142865</v>
      </c>
      <c r="W53" s="672">
        <v>58</v>
      </c>
      <c r="X53" s="678">
        <v>1.2106299212598426</v>
      </c>
      <c r="Y53" s="672">
        <v>74</v>
      </c>
      <c r="Z53" s="680">
        <v>1.9166666666666667</v>
      </c>
      <c r="AA53" s="681">
        <v>27337.294520547945</v>
      </c>
      <c r="AB53" s="672">
        <v>2</v>
      </c>
      <c r="AC53" s="682">
        <v>129207.56097560975</v>
      </c>
      <c r="AD53" s="672">
        <v>1</v>
      </c>
      <c r="AE53" s="681">
        <v>11619.382113821139</v>
      </c>
      <c r="AF53" s="672">
        <v>19</v>
      </c>
      <c r="AG53" s="683">
        <v>6587.101449275362</v>
      </c>
      <c r="AH53" s="683">
        <v>40315.606060606064</v>
      </c>
      <c r="AI53" s="683">
        <v>1135180.7142857143</v>
      </c>
      <c r="AJ53" s="683">
        <v>14066.771653543306</v>
      </c>
      <c r="AK53" s="683">
        <v>12625.277777777777</v>
      </c>
      <c r="AL53" s="309">
        <f t="shared" si="0"/>
        <v>54</v>
      </c>
      <c r="AM53" s="308">
        <v>16</v>
      </c>
    </row>
    <row r="54" spans="1:39" ht="23.1" customHeight="1">
      <c r="A54" s="537"/>
      <c r="B54" s="430">
        <v>55</v>
      </c>
      <c r="C54" s="538"/>
      <c r="D54" s="431" t="s">
        <v>290</v>
      </c>
      <c r="E54" s="520"/>
      <c r="F54" s="669">
        <v>344856.42857142858</v>
      </c>
      <c r="G54" s="672">
        <v>8</v>
      </c>
      <c r="H54" s="671">
        <v>75580.357142857145</v>
      </c>
      <c r="I54" s="672">
        <v>56</v>
      </c>
      <c r="J54" s="669">
        <v>250711.42857142858</v>
      </c>
      <c r="K54" s="672">
        <v>1</v>
      </c>
      <c r="L54" s="673">
        <v>18564.642857142859</v>
      </c>
      <c r="M54" s="674">
        <v>964.28571428571422</v>
      </c>
      <c r="N54" s="672">
        <v>62</v>
      </c>
      <c r="O54" s="676">
        <v>21.428571428571427</v>
      </c>
      <c r="P54" s="672">
        <v>29</v>
      </c>
      <c r="Q54" s="674">
        <v>782.14285714285711</v>
      </c>
      <c r="R54" s="672">
        <v>62</v>
      </c>
      <c r="S54" s="677">
        <v>160.71428571428572</v>
      </c>
      <c r="T54" s="678">
        <v>2.5129629629629631</v>
      </c>
      <c r="U54" s="672">
        <v>3</v>
      </c>
      <c r="V54" s="735">
        <v>24.166666666666668</v>
      </c>
      <c r="W54" s="672">
        <v>1</v>
      </c>
      <c r="X54" s="678">
        <v>1.9977168949771689</v>
      </c>
      <c r="Y54" s="672">
        <v>2</v>
      </c>
      <c r="Z54" s="680">
        <v>2.1333333333333333</v>
      </c>
      <c r="AA54" s="681">
        <v>14231.363301400148</v>
      </c>
      <c r="AB54" s="672">
        <v>32</v>
      </c>
      <c r="AC54" s="682">
        <v>14594.827586206897</v>
      </c>
      <c r="AD54" s="672">
        <v>72</v>
      </c>
      <c r="AE54" s="681">
        <v>16045.531428571428</v>
      </c>
      <c r="AF54" s="672">
        <v>2</v>
      </c>
      <c r="AG54" s="683">
        <v>5414.6875</v>
      </c>
      <c r="AH54" s="683">
        <v>35762.888888888891</v>
      </c>
      <c r="AI54" s="683">
        <v>352708.33333333331</v>
      </c>
      <c r="AJ54" s="683">
        <v>32054.429223744293</v>
      </c>
      <c r="AK54" s="683">
        <v>11551.333333333334</v>
      </c>
      <c r="AL54" s="309">
        <f t="shared" si="0"/>
        <v>55</v>
      </c>
      <c r="AM54" s="308">
        <v>48</v>
      </c>
    </row>
    <row r="55" spans="1:39" ht="23.1" customHeight="1">
      <c r="A55" s="537"/>
      <c r="B55" s="430">
        <v>57</v>
      </c>
      <c r="C55" s="538"/>
      <c r="D55" s="431" t="s">
        <v>363</v>
      </c>
      <c r="E55" s="520"/>
      <c r="F55" s="669">
        <v>271833.03571428574</v>
      </c>
      <c r="G55" s="672">
        <v>38</v>
      </c>
      <c r="H55" s="671">
        <v>142282.32142857142</v>
      </c>
      <c r="I55" s="672">
        <v>17</v>
      </c>
      <c r="J55" s="669">
        <v>109495.17857142857</v>
      </c>
      <c r="K55" s="672">
        <v>56</v>
      </c>
      <c r="L55" s="673">
        <v>20055.535714285714</v>
      </c>
      <c r="M55" s="674">
        <v>1158.9285714285713</v>
      </c>
      <c r="N55" s="672">
        <v>23</v>
      </c>
      <c r="O55" s="676">
        <v>35.714285714285715</v>
      </c>
      <c r="P55" s="672">
        <v>4</v>
      </c>
      <c r="Q55" s="674">
        <v>907.14285714285711</v>
      </c>
      <c r="R55" s="672">
        <v>28</v>
      </c>
      <c r="S55" s="677">
        <v>216.07142857142856</v>
      </c>
      <c r="T55" s="678">
        <v>1.8043143297380586</v>
      </c>
      <c r="U55" s="672">
        <v>35</v>
      </c>
      <c r="V55" s="735">
        <v>15.6</v>
      </c>
      <c r="W55" s="672">
        <v>20</v>
      </c>
      <c r="X55" s="678">
        <v>1.2559055118110236</v>
      </c>
      <c r="Y55" s="672">
        <v>72</v>
      </c>
      <c r="Z55" s="680">
        <v>1.8264462809917354</v>
      </c>
      <c r="AA55" s="681">
        <v>12999.701110162254</v>
      </c>
      <c r="AB55" s="672">
        <v>45</v>
      </c>
      <c r="AC55" s="682">
        <v>25537.852564102563</v>
      </c>
      <c r="AD55" s="672">
        <v>66</v>
      </c>
      <c r="AE55" s="681">
        <v>9610.8620689655181</v>
      </c>
      <c r="AF55" s="672">
        <v>47</v>
      </c>
      <c r="AG55" s="683">
        <v>5081.9457013574656</v>
      </c>
      <c r="AH55" s="683">
        <v>23455.546995377503</v>
      </c>
      <c r="AI55" s="683">
        <v>398390.5</v>
      </c>
      <c r="AJ55" s="683">
        <v>12070.334645669291</v>
      </c>
      <c r="AK55" s="683">
        <v>9281.9008264462809</v>
      </c>
      <c r="AL55" s="309">
        <f t="shared" si="0"/>
        <v>57</v>
      </c>
      <c r="AM55" s="308">
        <v>76</v>
      </c>
    </row>
    <row r="56" spans="1:39" ht="23.1" customHeight="1">
      <c r="A56" s="537"/>
      <c r="B56" s="430">
        <v>61</v>
      </c>
      <c r="C56" s="538"/>
      <c r="D56" s="431" t="s">
        <v>364</v>
      </c>
      <c r="E56" s="520"/>
      <c r="F56" s="669">
        <v>218482.5</v>
      </c>
      <c r="G56" s="672">
        <v>59</v>
      </c>
      <c r="H56" s="671">
        <v>123002.5</v>
      </c>
      <c r="I56" s="672">
        <v>29</v>
      </c>
      <c r="J56" s="669">
        <v>83848.333333333328</v>
      </c>
      <c r="K56" s="672">
        <v>71</v>
      </c>
      <c r="L56" s="673">
        <v>11631.666666666666</v>
      </c>
      <c r="M56" s="674">
        <v>683.33333333333326</v>
      </c>
      <c r="N56" s="672">
        <v>76</v>
      </c>
      <c r="O56" s="676">
        <v>25</v>
      </c>
      <c r="P56" s="672">
        <v>19</v>
      </c>
      <c r="Q56" s="674">
        <v>566.66666666666674</v>
      </c>
      <c r="R56" s="672">
        <v>75</v>
      </c>
      <c r="S56" s="677">
        <v>91.666666666666657</v>
      </c>
      <c r="T56" s="678">
        <v>1.9024390243902438</v>
      </c>
      <c r="U56" s="672">
        <v>14</v>
      </c>
      <c r="V56" s="735">
        <v>19.333333333333332</v>
      </c>
      <c r="W56" s="672">
        <v>7</v>
      </c>
      <c r="X56" s="678">
        <v>1.1764705882352942</v>
      </c>
      <c r="Y56" s="672">
        <v>75</v>
      </c>
      <c r="Z56" s="680">
        <v>1.6363636363636365</v>
      </c>
      <c r="AA56" s="681">
        <v>16806.346153846152</v>
      </c>
      <c r="AB56" s="672">
        <v>9</v>
      </c>
      <c r="AC56" s="682">
        <v>25448.793103448275</v>
      </c>
      <c r="AD56" s="672">
        <v>67</v>
      </c>
      <c r="AE56" s="681">
        <v>12577.25</v>
      </c>
      <c r="AF56" s="672">
        <v>12</v>
      </c>
      <c r="AG56" s="683">
        <v>7754.4444444444443</v>
      </c>
      <c r="AH56" s="683">
        <v>31973.048780487807</v>
      </c>
      <c r="AI56" s="683">
        <v>492010</v>
      </c>
      <c r="AJ56" s="683">
        <v>14796.764705882353</v>
      </c>
      <c r="AK56" s="683">
        <v>12689.09090909091</v>
      </c>
      <c r="AL56" s="309">
        <f t="shared" si="0"/>
        <v>61</v>
      </c>
      <c r="AM56" s="308">
        <v>78</v>
      </c>
    </row>
    <row r="57" spans="1:39" ht="23.1" customHeight="1">
      <c r="A57" s="537"/>
      <c r="B57" s="430">
        <v>62</v>
      </c>
      <c r="C57" s="538"/>
      <c r="D57" s="431" t="s">
        <v>365</v>
      </c>
      <c r="E57" s="520"/>
      <c r="F57" s="669">
        <v>193696.8656716418</v>
      </c>
      <c r="G57" s="672">
        <v>65</v>
      </c>
      <c r="H57" s="671">
        <v>70512.089552238802</v>
      </c>
      <c r="I57" s="672">
        <v>59</v>
      </c>
      <c r="J57" s="669">
        <v>102520.74626865672</v>
      </c>
      <c r="K57" s="672">
        <v>62</v>
      </c>
      <c r="L57" s="673">
        <v>20664.029850746268</v>
      </c>
      <c r="M57" s="674">
        <v>1191.044776119403</v>
      </c>
      <c r="N57" s="672">
        <v>17</v>
      </c>
      <c r="O57" s="676">
        <v>19.402985074626866</v>
      </c>
      <c r="P57" s="672">
        <v>39</v>
      </c>
      <c r="Q57" s="674">
        <v>1023.8805970149255</v>
      </c>
      <c r="R57" s="672">
        <v>7</v>
      </c>
      <c r="S57" s="677">
        <v>147.76119402985074</v>
      </c>
      <c r="T57" s="678">
        <v>1.6666666666666667</v>
      </c>
      <c r="U57" s="672">
        <v>55</v>
      </c>
      <c r="V57" s="735">
        <v>7.615384615384615</v>
      </c>
      <c r="W57" s="672">
        <v>64</v>
      </c>
      <c r="X57" s="678">
        <v>1.5014577259475219</v>
      </c>
      <c r="Y57" s="672">
        <v>29</v>
      </c>
      <c r="Z57" s="680">
        <v>2.0303030303030303</v>
      </c>
      <c r="AA57" s="681">
        <v>9757.6616541353378</v>
      </c>
      <c r="AB57" s="672">
        <v>70</v>
      </c>
      <c r="AC57" s="682">
        <v>47720.303030303032</v>
      </c>
      <c r="AD57" s="672">
        <v>30</v>
      </c>
      <c r="AE57" s="681">
        <v>6668.825242718447</v>
      </c>
      <c r="AF57" s="672">
        <v>73</v>
      </c>
      <c r="AG57" s="683">
        <v>6888.0099502487565</v>
      </c>
      <c r="AH57" s="683">
        <v>16262.769423558897</v>
      </c>
      <c r="AI57" s="683">
        <v>363408.46153846156</v>
      </c>
      <c r="AJ57" s="683">
        <v>10012.959183673469</v>
      </c>
      <c r="AK57" s="683">
        <v>13984.747474747475</v>
      </c>
      <c r="AL57" s="309">
        <f t="shared" si="0"/>
        <v>62</v>
      </c>
      <c r="AM57" s="308">
        <v>51</v>
      </c>
    </row>
    <row r="58" spans="1:39" ht="23.1" customHeight="1">
      <c r="A58" s="537"/>
      <c r="B58" s="430">
        <v>68</v>
      </c>
      <c r="C58" s="538"/>
      <c r="D58" s="431" t="s">
        <v>366</v>
      </c>
      <c r="E58" s="520"/>
      <c r="F58" s="669">
        <v>339617.04545454547</v>
      </c>
      <c r="G58" s="672">
        <v>10</v>
      </c>
      <c r="H58" s="671">
        <v>149390.79545454544</v>
      </c>
      <c r="I58" s="672">
        <v>11</v>
      </c>
      <c r="J58" s="669">
        <v>163095</v>
      </c>
      <c r="K58" s="672">
        <v>14</v>
      </c>
      <c r="L58" s="673">
        <v>27131.25</v>
      </c>
      <c r="M58" s="674">
        <v>1285.2272727272727</v>
      </c>
      <c r="N58" s="672">
        <v>5</v>
      </c>
      <c r="O58" s="676">
        <v>30.681818181818183</v>
      </c>
      <c r="P58" s="672">
        <v>6</v>
      </c>
      <c r="Q58" s="674">
        <v>1061.3636363636363</v>
      </c>
      <c r="R58" s="672">
        <v>4</v>
      </c>
      <c r="S58" s="677">
        <v>193.18181818181819</v>
      </c>
      <c r="T58" s="678">
        <v>2.0627763041556144</v>
      </c>
      <c r="U58" s="672">
        <v>7</v>
      </c>
      <c r="V58" s="735">
        <v>18.592592592592592</v>
      </c>
      <c r="W58" s="672">
        <v>10</v>
      </c>
      <c r="X58" s="678">
        <v>1.6027837259100643</v>
      </c>
      <c r="Y58" s="672">
        <v>14</v>
      </c>
      <c r="Z58" s="680">
        <v>1.9647058823529411</v>
      </c>
      <c r="AA58" s="681">
        <v>12810.24432061723</v>
      </c>
      <c r="AB58" s="672">
        <v>50</v>
      </c>
      <c r="AC58" s="682">
        <v>26188.027888446217</v>
      </c>
      <c r="AD58" s="672">
        <v>65</v>
      </c>
      <c r="AE58" s="681">
        <v>9587.4148296593194</v>
      </c>
      <c r="AF58" s="672">
        <v>48</v>
      </c>
      <c r="AG58" s="683">
        <v>7148.3532934131736</v>
      </c>
      <c r="AH58" s="683">
        <v>26424.668435013264</v>
      </c>
      <c r="AI58" s="683">
        <v>486903.33333333331</v>
      </c>
      <c r="AJ58" s="683">
        <v>15366.552462526766</v>
      </c>
      <c r="AK58" s="683">
        <v>14044.411764705883</v>
      </c>
      <c r="AL58" s="309">
        <f t="shared" si="0"/>
        <v>68</v>
      </c>
      <c r="AM58" s="308">
        <v>25</v>
      </c>
    </row>
    <row r="59" spans="1:39" ht="23.1" customHeight="1">
      <c r="A59" s="537"/>
      <c r="B59" s="430">
        <v>69</v>
      </c>
      <c r="C59" s="538"/>
      <c r="D59" s="431" t="s">
        <v>367</v>
      </c>
      <c r="E59" s="520"/>
      <c r="F59" s="669">
        <v>313900.625</v>
      </c>
      <c r="G59" s="672">
        <v>20</v>
      </c>
      <c r="H59" s="671">
        <v>193999.16666666666</v>
      </c>
      <c r="I59" s="672">
        <v>5</v>
      </c>
      <c r="J59" s="669">
        <v>99171.25</v>
      </c>
      <c r="K59" s="672">
        <v>63</v>
      </c>
      <c r="L59" s="673">
        <v>20730.208333333332</v>
      </c>
      <c r="M59" s="674">
        <v>1295.8333333333335</v>
      </c>
      <c r="N59" s="672">
        <v>4</v>
      </c>
      <c r="O59" s="676">
        <v>45.833333333333329</v>
      </c>
      <c r="P59" s="672">
        <v>3</v>
      </c>
      <c r="Q59" s="674">
        <v>1062.5</v>
      </c>
      <c r="R59" s="672">
        <v>3</v>
      </c>
      <c r="S59" s="677">
        <v>187.5</v>
      </c>
      <c r="T59" s="678">
        <v>2.782958199356913</v>
      </c>
      <c r="U59" s="672">
        <v>1</v>
      </c>
      <c r="V59" s="735">
        <v>18.863636363636363</v>
      </c>
      <c r="W59" s="672">
        <v>9</v>
      </c>
      <c r="X59" s="678">
        <v>2.2313725490196079</v>
      </c>
      <c r="Y59" s="672">
        <v>1</v>
      </c>
      <c r="Z59" s="680">
        <v>1.9777777777777779</v>
      </c>
      <c r="AA59" s="681">
        <v>8704.350086655113</v>
      </c>
      <c r="AB59" s="672">
        <v>73</v>
      </c>
      <c r="AC59" s="682">
        <v>22438.457831325301</v>
      </c>
      <c r="AD59" s="672">
        <v>68</v>
      </c>
      <c r="AE59" s="681">
        <v>4182.9701230228475</v>
      </c>
      <c r="AF59" s="672">
        <v>77</v>
      </c>
      <c r="AG59" s="683">
        <v>5590.1685393258431</v>
      </c>
      <c r="AH59" s="683">
        <v>24223.842443729904</v>
      </c>
      <c r="AI59" s="683">
        <v>423270.90909090912</v>
      </c>
      <c r="AJ59" s="683">
        <v>9333.7647058823532</v>
      </c>
      <c r="AK59" s="683">
        <v>11056.111111111111</v>
      </c>
      <c r="AL59" s="309">
        <f t="shared" si="0"/>
        <v>69</v>
      </c>
      <c r="AM59" s="308">
        <v>32</v>
      </c>
    </row>
    <row r="60" spans="1:39" ht="23.1" customHeight="1">
      <c r="A60" s="537"/>
      <c r="B60" s="430">
        <v>71</v>
      </c>
      <c r="C60" s="538"/>
      <c r="D60" s="431" t="s">
        <v>368</v>
      </c>
      <c r="E60" s="520"/>
      <c r="F60" s="669">
        <v>454306.25</v>
      </c>
      <c r="G60" s="672">
        <v>2</v>
      </c>
      <c r="H60" s="671">
        <v>20620.9375</v>
      </c>
      <c r="I60" s="672">
        <v>72</v>
      </c>
      <c r="J60" s="669">
        <v>236000.3125</v>
      </c>
      <c r="K60" s="672">
        <v>2</v>
      </c>
      <c r="L60" s="673">
        <v>197685</v>
      </c>
      <c r="M60" s="674">
        <v>1228.125</v>
      </c>
      <c r="N60" s="672">
        <v>9</v>
      </c>
      <c r="O60" s="676">
        <v>12.5</v>
      </c>
      <c r="P60" s="672">
        <v>64</v>
      </c>
      <c r="Q60" s="674">
        <v>968.75</v>
      </c>
      <c r="R60" s="672">
        <v>15</v>
      </c>
      <c r="S60" s="677">
        <v>246.875</v>
      </c>
      <c r="T60" s="678">
        <v>2.282442748091603</v>
      </c>
      <c r="U60" s="672">
        <v>4</v>
      </c>
      <c r="V60" s="735">
        <v>3.75</v>
      </c>
      <c r="W60" s="672">
        <v>72</v>
      </c>
      <c r="X60" s="678">
        <v>1.8870967741935485</v>
      </c>
      <c r="Y60" s="672">
        <v>3</v>
      </c>
      <c r="Z60" s="680">
        <v>3.759493670886076</v>
      </c>
      <c r="AA60" s="681">
        <v>16207.134894091416</v>
      </c>
      <c r="AB60" s="672">
        <v>12</v>
      </c>
      <c r="AC60" s="682">
        <v>43991.333333333336</v>
      </c>
      <c r="AD60" s="672">
        <v>36</v>
      </c>
      <c r="AE60" s="681">
        <v>12909.418803418803</v>
      </c>
      <c r="AF60" s="672">
        <v>9</v>
      </c>
      <c r="AG60" s="683">
        <v>21299.39393939394</v>
      </c>
      <c r="AH60" s="683">
        <v>36991.857506361324</v>
      </c>
      <c r="AI60" s="683">
        <v>164967.5</v>
      </c>
      <c r="AJ60" s="683">
        <v>24361.322580645163</v>
      </c>
      <c r="AK60" s="683">
        <v>80074.936708860754</v>
      </c>
      <c r="AL60" s="309">
        <f t="shared" si="0"/>
        <v>71</v>
      </c>
      <c r="AM60" s="308">
        <v>79</v>
      </c>
    </row>
    <row r="61" spans="1:39" ht="23.1" customHeight="1">
      <c r="A61" s="537"/>
      <c r="B61" s="430">
        <v>73</v>
      </c>
      <c r="C61" s="538"/>
      <c r="D61" s="431" t="s">
        <v>369</v>
      </c>
      <c r="E61" s="520"/>
      <c r="F61" s="669">
        <v>209814.74576271186</v>
      </c>
      <c r="G61" s="672">
        <v>62</v>
      </c>
      <c r="H61" s="671">
        <v>57913.813559322036</v>
      </c>
      <c r="I61" s="672">
        <v>63</v>
      </c>
      <c r="J61" s="669">
        <v>127294.57627118644</v>
      </c>
      <c r="K61" s="672">
        <v>42</v>
      </c>
      <c r="L61" s="673">
        <v>24606.355932203391</v>
      </c>
      <c r="M61" s="674">
        <v>1040.6779661016949</v>
      </c>
      <c r="N61" s="672">
        <v>50</v>
      </c>
      <c r="O61" s="676">
        <v>11.864406779661017</v>
      </c>
      <c r="P61" s="672">
        <v>65</v>
      </c>
      <c r="Q61" s="674">
        <v>825.42372881355936</v>
      </c>
      <c r="R61" s="672">
        <v>57</v>
      </c>
      <c r="S61" s="677">
        <v>203.38983050847457</v>
      </c>
      <c r="T61" s="678">
        <v>1.6490228013029316</v>
      </c>
      <c r="U61" s="672">
        <v>56</v>
      </c>
      <c r="V61" s="735">
        <v>10.785714285714286</v>
      </c>
      <c r="W61" s="672">
        <v>47</v>
      </c>
      <c r="X61" s="678">
        <v>1.4342915811088295</v>
      </c>
      <c r="Y61" s="672">
        <v>47</v>
      </c>
      <c r="Z61" s="680">
        <v>1.9875</v>
      </c>
      <c r="AA61" s="681">
        <v>12226.241975308641</v>
      </c>
      <c r="AB61" s="672">
        <v>58</v>
      </c>
      <c r="AC61" s="682">
        <v>45257.152317880791</v>
      </c>
      <c r="AD61" s="672">
        <v>32</v>
      </c>
      <c r="AE61" s="681">
        <v>10752.154617036507</v>
      </c>
      <c r="AF61" s="672">
        <v>28</v>
      </c>
      <c r="AG61" s="683">
        <v>6087.1069182389938</v>
      </c>
      <c r="AH61" s="683">
        <v>20161.351791530946</v>
      </c>
      <c r="AI61" s="683">
        <v>488130.71428571426</v>
      </c>
      <c r="AJ61" s="683">
        <v>15421.724845995894</v>
      </c>
      <c r="AK61" s="683">
        <v>12098.125</v>
      </c>
      <c r="AL61" s="309">
        <f t="shared" si="0"/>
        <v>73</v>
      </c>
      <c r="AM61" s="308">
        <v>41</v>
      </c>
    </row>
    <row r="62" spans="1:39" ht="23.1" customHeight="1">
      <c r="A62" s="537"/>
      <c r="B62" s="430">
        <v>74</v>
      </c>
      <c r="C62" s="538"/>
      <c r="D62" s="431" t="s">
        <v>370</v>
      </c>
      <c r="E62" s="520"/>
      <c r="F62" s="669">
        <v>307082.35955056181</v>
      </c>
      <c r="G62" s="672">
        <v>23</v>
      </c>
      <c r="H62" s="671">
        <v>69789.550561797747</v>
      </c>
      <c r="I62" s="672">
        <v>60</v>
      </c>
      <c r="J62" s="669">
        <v>216767.97752808989</v>
      </c>
      <c r="K62" s="672">
        <v>3</v>
      </c>
      <c r="L62" s="673">
        <v>20524.831460674159</v>
      </c>
      <c r="M62" s="674">
        <v>1051.685393258427</v>
      </c>
      <c r="N62" s="672">
        <v>48</v>
      </c>
      <c r="O62" s="676">
        <v>11.235955056179774</v>
      </c>
      <c r="P62" s="672">
        <v>66</v>
      </c>
      <c r="Q62" s="674">
        <v>849.43820224719104</v>
      </c>
      <c r="R62" s="672">
        <v>47</v>
      </c>
      <c r="S62" s="677">
        <v>191.01123595505618</v>
      </c>
      <c r="T62" s="678">
        <v>1.5833333333333333</v>
      </c>
      <c r="U62" s="672">
        <v>65</v>
      </c>
      <c r="V62" s="735">
        <v>9.9</v>
      </c>
      <c r="W62" s="672">
        <v>50</v>
      </c>
      <c r="X62" s="678">
        <v>1.414021164021164</v>
      </c>
      <c r="Y62" s="672">
        <v>49</v>
      </c>
      <c r="Z62" s="680">
        <v>1.8470588235294119</v>
      </c>
      <c r="AA62" s="681">
        <v>18441.518218623482</v>
      </c>
      <c r="AB62" s="672">
        <v>7</v>
      </c>
      <c r="AC62" s="682">
        <v>62740.101010101011</v>
      </c>
      <c r="AD62" s="672">
        <v>10</v>
      </c>
      <c r="AE62" s="681">
        <v>18047.10009354537</v>
      </c>
      <c r="AF62" s="672">
        <v>1</v>
      </c>
      <c r="AG62" s="683">
        <v>5817.5477707006366</v>
      </c>
      <c r="AH62" s="683">
        <v>29199.070512820512</v>
      </c>
      <c r="AI62" s="683">
        <v>621127</v>
      </c>
      <c r="AJ62" s="683">
        <v>25518.981481481482</v>
      </c>
      <c r="AK62" s="683">
        <v>10745.35294117647</v>
      </c>
      <c r="AL62" s="309">
        <f t="shared" si="0"/>
        <v>74</v>
      </c>
      <c r="AM62" s="308">
        <v>37</v>
      </c>
    </row>
    <row r="63" spans="1:39" ht="23.1" customHeight="1">
      <c r="A63" s="537"/>
      <c r="B63" s="430">
        <v>76</v>
      </c>
      <c r="C63" s="538"/>
      <c r="D63" s="431" t="s">
        <v>371</v>
      </c>
      <c r="E63" s="520"/>
      <c r="F63" s="669">
        <v>282326.45985401463</v>
      </c>
      <c r="G63" s="672">
        <v>36</v>
      </c>
      <c r="H63" s="671">
        <v>115322.45255474452</v>
      </c>
      <c r="I63" s="672">
        <v>39</v>
      </c>
      <c r="J63" s="669">
        <v>140727.11678832117</v>
      </c>
      <c r="K63" s="672">
        <v>27</v>
      </c>
      <c r="L63" s="673">
        <v>26276.890510948906</v>
      </c>
      <c r="M63" s="674">
        <v>1172.1897810218979</v>
      </c>
      <c r="N63" s="672">
        <v>21</v>
      </c>
      <c r="O63" s="676">
        <v>19.051094890510949</v>
      </c>
      <c r="P63" s="672">
        <v>41</v>
      </c>
      <c r="Q63" s="674">
        <v>932.043795620438</v>
      </c>
      <c r="R63" s="672">
        <v>21</v>
      </c>
      <c r="S63" s="677">
        <v>221.09489051094891</v>
      </c>
      <c r="T63" s="678">
        <v>1.796874027025344</v>
      </c>
      <c r="U63" s="672">
        <v>37</v>
      </c>
      <c r="V63" s="735">
        <v>13.559386973180077</v>
      </c>
      <c r="W63" s="672">
        <v>28</v>
      </c>
      <c r="X63" s="678">
        <v>1.5324614300258439</v>
      </c>
      <c r="Y63" s="672">
        <v>22</v>
      </c>
      <c r="Z63" s="680">
        <v>1.8979861340376363</v>
      </c>
      <c r="AA63" s="681">
        <v>13404.049417798724</v>
      </c>
      <c r="AB63" s="672">
        <v>39</v>
      </c>
      <c r="AC63" s="682">
        <v>44643.051709522464</v>
      </c>
      <c r="AD63" s="672">
        <v>34</v>
      </c>
      <c r="AE63" s="681">
        <v>9852.6241823385117</v>
      </c>
      <c r="AF63" s="672">
        <v>44</v>
      </c>
      <c r="AG63" s="683">
        <v>6261.8437989215518</v>
      </c>
      <c r="AH63" s="683">
        <v>24085.388255806713</v>
      </c>
      <c r="AI63" s="683">
        <v>605332.41379310342</v>
      </c>
      <c r="AJ63" s="683">
        <v>15098.766543973687</v>
      </c>
      <c r="AK63" s="683">
        <v>11884.892703862661</v>
      </c>
      <c r="AL63" s="309">
        <f t="shared" si="0"/>
        <v>76</v>
      </c>
      <c r="AM63" s="537">
        <v>72</v>
      </c>
    </row>
    <row r="64" spans="1:39" ht="23.1" customHeight="1">
      <c r="A64" s="537"/>
      <c r="B64" s="430">
        <v>82</v>
      </c>
      <c r="C64" s="538"/>
      <c r="D64" s="431" t="s">
        <v>372</v>
      </c>
      <c r="E64" s="520"/>
      <c r="F64" s="669">
        <v>183577.11764705883</v>
      </c>
      <c r="G64" s="672">
        <v>67</v>
      </c>
      <c r="H64" s="671">
        <v>37489.058823529413</v>
      </c>
      <c r="I64" s="672">
        <v>68</v>
      </c>
      <c r="J64" s="669">
        <v>114242.29411764706</v>
      </c>
      <c r="K64" s="672">
        <v>52</v>
      </c>
      <c r="L64" s="673">
        <v>31845.764705882353</v>
      </c>
      <c r="M64" s="674">
        <v>1059.4117647058824</v>
      </c>
      <c r="N64" s="672">
        <v>44</v>
      </c>
      <c r="O64" s="676">
        <v>11.176470588235295</v>
      </c>
      <c r="P64" s="672">
        <v>67</v>
      </c>
      <c r="Q64" s="674">
        <v>839.41176470588243</v>
      </c>
      <c r="R64" s="672">
        <v>51</v>
      </c>
      <c r="S64" s="677">
        <v>208.82352941176472</v>
      </c>
      <c r="T64" s="678">
        <v>1.5413659078289839</v>
      </c>
      <c r="U64" s="672">
        <v>68</v>
      </c>
      <c r="V64" s="735">
        <v>6.3157894736842106</v>
      </c>
      <c r="W64" s="672">
        <v>67</v>
      </c>
      <c r="X64" s="678">
        <v>1.4001401541695866</v>
      </c>
      <c r="Y64" s="672">
        <v>53</v>
      </c>
      <c r="Z64" s="680">
        <v>1.8535211267605634</v>
      </c>
      <c r="AA64" s="681">
        <v>11242.114553314121</v>
      </c>
      <c r="AB64" s="672">
        <v>62</v>
      </c>
      <c r="AC64" s="682">
        <v>53109.5</v>
      </c>
      <c r="AD64" s="672">
        <v>19</v>
      </c>
      <c r="AE64" s="681">
        <v>9720.3153153153162</v>
      </c>
      <c r="AF64" s="672">
        <v>46</v>
      </c>
      <c r="AG64" s="683">
        <v>8227.6291793313067</v>
      </c>
      <c r="AH64" s="683">
        <v>17328.212104386454</v>
      </c>
      <c r="AI64" s="683">
        <v>335428.42105263157</v>
      </c>
      <c r="AJ64" s="683">
        <v>13609.803784162579</v>
      </c>
      <c r="AK64" s="683">
        <v>15250.084507042253</v>
      </c>
      <c r="AL64" s="309">
        <f t="shared" si="0"/>
        <v>82</v>
      </c>
      <c r="AM64" s="538">
        <v>2</v>
      </c>
    </row>
    <row r="65" spans="1:39" ht="23.1" customHeight="1">
      <c r="A65" s="537"/>
      <c r="B65" s="430">
        <v>83</v>
      </c>
      <c r="C65" s="538"/>
      <c r="D65" s="431" t="s">
        <v>373</v>
      </c>
      <c r="E65" s="520"/>
      <c r="F65" s="669">
        <v>236644.50331125828</v>
      </c>
      <c r="G65" s="672">
        <v>51</v>
      </c>
      <c r="H65" s="671">
        <v>123224.63576158941</v>
      </c>
      <c r="I65" s="672">
        <v>28</v>
      </c>
      <c r="J65" s="669">
        <v>88440.728476821198</v>
      </c>
      <c r="K65" s="672">
        <v>68</v>
      </c>
      <c r="L65" s="673">
        <v>24979.139072847684</v>
      </c>
      <c r="M65" s="674">
        <v>1095.364238410596</v>
      </c>
      <c r="N65" s="672">
        <v>33</v>
      </c>
      <c r="O65" s="676">
        <v>22.516556291390728</v>
      </c>
      <c r="P65" s="672">
        <v>26</v>
      </c>
      <c r="Q65" s="674">
        <v>878.14569536423846</v>
      </c>
      <c r="R65" s="672">
        <v>37</v>
      </c>
      <c r="S65" s="677">
        <v>194.7019867549669</v>
      </c>
      <c r="T65" s="678">
        <v>1.5967351874244256</v>
      </c>
      <c r="U65" s="672">
        <v>63</v>
      </c>
      <c r="V65" s="735">
        <v>11.294117647058824</v>
      </c>
      <c r="W65" s="672">
        <v>45</v>
      </c>
      <c r="X65" s="678">
        <v>1.2926093514328809</v>
      </c>
      <c r="Y65" s="672">
        <v>66</v>
      </c>
      <c r="Z65" s="680">
        <v>1.846938775510204</v>
      </c>
      <c r="AA65" s="681">
        <v>13530.223400227187</v>
      </c>
      <c r="AB65" s="672">
        <v>38</v>
      </c>
      <c r="AC65" s="682">
        <v>48455.520833333336</v>
      </c>
      <c r="AD65" s="672">
        <v>27</v>
      </c>
      <c r="AE65" s="681">
        <v>7791.4527421236871</v>
      </c>
      <c r="AF65" s="672">
        <v>66</v>
      </c>
      <c r="AG65" s="683">
        <v>6946.3167587476983</v>
      </c>
      <c r="AH65" s="683">
        <v>21604.183796856105</v>
      </c>
      <c r="AI65" s="683">
        <v>547262.3529411765</v>
      </c>
      <c r="AJ65" s="683">
        <v>10071.304675716441</v>
      </c>
      <c r="AK65" s="683">
        <v>12829.421768707483</v>
      </c>
      <c r="AL65" s="309">
        <f t="shared" si="0"/>
        <v>83</v>
      </c>
      <c r="AM65" s="308">
        <v>47</v>
      </c>
    </row>
    <row r="66" spans="1:39" ht="23.1" customHeight="1">
      <c r="A66" s="537"/>
      <c r="B66" s="430">
        <v>86</v>
      </c>
      <c r="C66" s="538"/>
      <c r="D66" s="431" t="s">
        <v>374</v>
      </c>
      <c r="E66" s="520"/>
      <c r="F66" s="669">
        <v>327557.07865168538</v>
      </c>
      <c r="G66" s="672">
        <v>13</v>
      </c>
      <c r="H66" s="671">
        <v>142723.14606741574</v>
      </c>
      <c r="I66" s="672">
        <v>15</v>
      </c>
      <c r="J66" s="669">
        <v>162007.52808988764</v>
      </c>
      <c r="K66" s="672">
        <v>16</v>
      </c>
      <c r="L66" s="673">
        <v>22826.404494382023</v>
      </c>
      <c r="M66" s="674">
        <v>961.79775280898878</v>
      </c>
      <c r="N66" s="672">
        <v>63</v>
      </c>
      <c r="O66" s="676">
        <v>26.966292134831459</v>
      </c>
      <c r="P66" s="672">
        <v>16</v>
      </c>
      <c r="Q66" s="674">
        <v>731.4606741573034</v>
      </c>
      <c r="R66" s="672">
        <v>66</v>
      </c>
      <c r="S66" s="677">
        <v>203.37078651685391</v>
      </c>
      <c r="T66" s="678">
        <v>1.766355140186916</v>
      </c>
      <c r="U66" s="672">
        <v>43</v>
      </c>
      <c r="V66" s="735">
        <v>9.375</v>
      </c>
      <c r="W66" s="672">
        <v>54</v>
      </c>
      <c r="X66" s="678">
        <v>1.4900153609831028</v>
      </c>
      <c r="Y66" s="672">
        <v>31</v>
      </c>
      <c r="Z66" s="680">
        <v>1.7513812154696133</v>
      </c>
      <c r="AA66" s="681">
        <v>19280.806878306877</v>
      </c>
      <c r="AB66" s="672">
        <v>4</v>
      </c>
      <c r="AC66" s="682">
        <v>56454.933333333334</v>
      </c>
      <c r="AD66" s="672">
        <v>17</v>
      </c>
      <c r="AE66" s="681">
        <v>14864.608247422681</v>
      </c>
      <c r="AF66" s="672">
        <v>3</v>
      </c>
      <c r="AG66" s="683">
        <v>6408.6750788643531</v>
      </c>
      <c r="AH66" s="683">
        <v>34056.752336448597</v>
      </c>
      <c r="AI66" s="683">
        <v>529265</v>
      </c>
      <c r="AJ66" s="683">
        <v>22148.494623655915</v>
      </c>
      <c r="AK66" s="683">
        <v>11224.033149171271</v>
      </c>
      <c r="AL66" s="309">
        <f t="shared" si="0"/>
        <v>86</v>
      </c>
      <c r="AM66" s="308">
        <v>83</v>
      </c>
    </row>
    <row r="67" spans="1:39" ht="23.1" customHeight="1">
      <c r="A67" s="537"/>
      <c r="B67" s="430">
        <v>87</v>
      </c>
      <c r="C67" s="538"/>
      <c r="D67" s="431" t="s">
        <v>375</v>
      </c>
      <c r="E67" s="520"/>
      <c r="F67" s="669">
        <v>144067.57575757575</v>
      </c>
      <c r="G67" s="672">
        <v>71</v>
      </c>
      <c r="H67" s="671">
        <v>38282.42424242424</v>
      </c>
      <c r="I67" s="672">
        <v>67</v>
      </c>
      <c r="J67" s="669">
        <v>94596.969696969696</v>
      </c>
      <c r="K67" s="672">
        <v>66</v>
      </c>
      <c r="L67" s="673">
        <v>11188.181818181818</v>
      </c>
      <c r="M67" s="674">
        <v>912.12121212121212</v>
      </c>
      <c r="N67" s="672">
        <v>69</v>
      </c>
      <c r="O67" s="676">
        <v>15.151515151515152</v>
      </c>
      <c r="P67" s="672">
        <v>53</v>
      </c>
      <c r="Q67" s="674">
        <v>787.87878787878788</v>
      </c>
      <c r="R67" s="672">
        <v>61</v>
      </c>
      <c r="S67" s="677">
        <v>109.09090909090908</v>
      </c>
      <c r="T67" s="678">
        <v>1.2790697674418605</v>
      </c>
      <c r="U67" s="672">
        <v>76</v>
      </c>
      <c r="V67" s="735">
        <v>5</v>
      </c>
      <c r="W67" s="672">
        <v>70</v>
      </c>
      <c r="X67" s="678">
        <v>1.1615384615384616</v>
      </c>
      <c r="Y67" s="672">
        <v>76</v>
      </c>
      <c r="Z67" s="680">
        <v>1.6111111111111112</v>
      </c>
      <c r="AA67" s="681">
        <v>12348.64935064935</v>
      </c>
      <c r="AB67" s="672">
        <v>56</v>
      </c>
      <c r="AC67" s="682">
        <v>50532.800000000003</v>
      </c>
      <c r="AD67" s="672">
        <v>24</v>
      </c>
      <c r="AE67" s="681">
        <v>10336.754966887418</v>
      </c>
      <c r="AF67" s="672">
        <v>37</v>
      </c>
      <c r="AG67" s="683">
        <v>6365.6896551724139</v>
      </c>
      <c r="AH67" s="683">
        <v>15794.784053156147</v>
      </c>
      <c r="AI67" s="683">
        <v>252664</v>
      </c>
      <c r="AJ67" s="683">
        <v>12006.538461538461</v>
      </c>
      <c r="AK67" s="683">
        <v>10255.833333333334</v>
      </c>
      <c r="AL67" s="309">
        <f t="shared" si="0"/>
        <v>87</v>
      </c>
      <c r="AM67" s="308">
        <v>97</v>
      </c>
    </row>
    <row r="68" spans="1:39" ht="23.1" customHeight="1">
      <c r="A68" s="537"/>
      <c r="B68" s="430">
        <v>89</v>
      </c>
      <c r="C68" s="538"/>
      <c r="D68" s="431" t="s">
        <v>376</v>
      </c>
      <c r="E68" s="520"/>
      <c r="F68" s="669">
        <v>235810.78431372548</v>
      </c>
      <c r="G68" s="672">
        <v>52</v>
      </c>
      <c r="H68" s="671">
        <v>104247.59803921569</v>
      </c>
      <c r="I68" s="672">
        <v>45</v>
      </c>
      <c r="J68" s="669">
        <v>109732.69607843137</v>
      </c>
      <c r="K68" s="672">
        <v>55</v>
      </c>
      <c r="L68" s="673">
        <v>21830.49019607843</v>
      </c>
      <c r="M68" s="674">
        <v>1030.3921568627452</v>
      </c>
      <c r="N68" s="672">
        <v>53</v>
      </c>
      <c r="O68" s="676">
        <v>18.137254901960784</v>
      </c>
      <c r="P68" s="672">
        <v>44</v>
      </c>
      <c r="Q68" s="674">
        <v>834.8039215686274</v>
      </c>
      <c r="R68" s="672">
        <v>54</v>
      </c>
      <c r="S68" s="677">
        <v>177.45098039215685</v>
      </c>
      <c r="T68" s="678">
        <v>1.7783063748810657</v>
      </c>
      <c r="U68" s="672">
        <v>40</v>
      </c>
      <c r="V68" s="735">
        <v>12.216216216216216</v>
      </c>
      <c r="W68" s="672">
        <v>40</v>
      </c>
      <c r="X68" s="678">
        <v>1.5067527891955372</v>
      </c>
      <c r="Y68" s="672">
        <v>27</v>
      </c>
      <c r="Z68" s="680">
        <v>1.988950276243094</v>
      </c>
      <c r="AA68" s="681">
        <v>12869.288389513109</v>
      </c>
      <c r="AB68" s="672">
        <v>49</v>
      </c>
      <c r="AC68" s="682">
        <v>47049.800884955752</v>
      </c>
      <c r="AD68" s="672">
        <v>31</v>
      </c>
      <c r="AE68" s="681">
        <v>8723.8776305533902</v>
      </c>
      <c r="AF68" s="672">
        <v>60</v>
      </c>
      <c r="AG68" s="683">
        <v>6185.3055555555557</v>
      </c>
      <c r="AH68" s="683">
        <v>22885.537583254045</v>
      </c>
      <c r="AI68" s="683">
        <v>574770.54054054059</v>
      </c>
      <c r="AJ68" s="683">
        <v>13144.726952436877</v>
      </c>
      <c r="AK68" s="683">
        <v>12302.265193370165</v>
      </c>
      <c r="AL68" s="309">
        <f t="shared" si="0"/>
        <v>89</v>
      </c>
      <c r="AM68" s="308">
        <v>84</v>
      </c>
    </row>
    <row r="69" spans="1:39" ht="23.1" customHeight="1">
      <c r="A69" s="537"/>
      <c r="B69" s="430">
        <v>90</v>
      </c>
      <c r="C69" s="538"/>
      <c r="D69" s="431" t="s">
        <v>377</v>
      </c>
      <c r="E69" s="520"/>
      <c r="F69" s="669">
        <v>319356.86567164178</v>
      </c>
      <c r="G69" s="672">
        <v>16</v>
      </c>
      <c r="H69" s="671">
        <v>130082.18905472636</v>
      </c>
      <c r="I69" s="672">
        <v>26</v>
      </c>
      <c r="J69" s="669">
        <v>164621.99004975124</v>
      </c>
      <c r="K69" s="672">
        <v>12</v>
      </c>
      <c r="L69" s="673">
        <v>24652.686567164179</v>
      </c>
      <c r="M69" s="674">
        <v>1102.4875621890549</v>
      </c>
      <c r="N69" s="672">
        <v>32</v>
      </c>
      <c r="O69" s="676">
        <v>25.373134328358208</v>
      </c>
      <c r="P69" s="672">
        <v>17</v>
      </c>
      <c r="Q69" s="674">
        <v>896.51741293532336</v>
      </c>
      <c r="R69" s="672">
        <v>30</v>
      </c>
      <c r="S69" s="677">
        <v>180.59701492537314</v>
      </c>
      <c r="T69" s="678">
        <v>1.8691335740072201</v>
      </c>
      <c r="U69" s="672">
        <v>18</v>
      </c>
      <c r="V69" s="735">
        <v>10.725490196078431</v>
      </c>
      <c r="W69" s="672">
        <v>48</v>
      </c>
      <c r="X69" s="678">
        <v>1.5754716981132075</v>
      </c>
      <c r="Y69" s="672">
        <v>16</v>
      </c>
      <c r="Z69" s="680">
        <v>2.0826446280991737</v>
      </c>
      <c r="AA69" s="681">
        <v>15497.520521487204</v>
      </c>
      <c r="AB69" s="672">
        <v>20</v>
      </c>
      <c r="AC69" s="682">
        <v>47799.853747714806</v>
      </c>
      <c r="AD69" s="672">
        <v>29</v>
      </c>
      <c r="AE69" s="681">
        <v>11655.167312433956</v>
      </c>
      <c r="AF69" s="672">
        <v>18</v>
      </c>
      <c r="AG69" s="683">
        <v>6554.4841269841272</v>
      </c>
      <c r="AH69" s="683">
        <v>28966.935920577616</v>
      </c>
      <c r="AI69" s="683">
        <v>512676.86274509801</v>
      </c>
      <c r="AJ69" s="683">
        <v>18362.386237513874</v>
      </c>
      <c r="AK69" s="683">
        <v>13650.661157024793</v>
      </c>
      <c r="AL69" s="309">
        <f t="shared" si="0"/>
        <v>90</v>
      </c>
      <c r="AM69" s="308">
        <v>90</v>
      </c>
    </row>
    <row r="70" spans="1:39" ht="23.1" customHeight="1">
      <c r="A70" s="537"/>
      <c r="B70" s="430">
        <v>91</v>
      </c>
      <c r="C70" s="538"/>
      <c r="D70" s="431" t="s">
        <v>378</v>
      </c>
      <c r="E70" s="520"/>
      <c r="F70" s="669">
        <v>213984.60526315789</v>
      </c>
      <c r="G70" s="672">
        <v>61</v>
      </c>
      <c r="H70" s="671">
        <v>50670.92105263158</v>
      </c>
      <c r="I70" s="672">
        <v>64</v>
      </c>
      <c r="J70" s="669">
        <v>148228.81578947368</v>
      </c>
      <c r="K70" s="672">
        <v>21</v>
      </c>
      <c r="L70" s="673">
        <v>15084.868421052632</v>
      </c>
      <c r="M70" s="674">
        <v>1064.4736842105265</v>
      </c>
      <c r="N70" s="672">
        <v>40</v>
      </c>
      <c r="O70" s="676">
        <v>13.157894736842104</v>
      </c>
      <c r="P70" s="672">
        <v>62</v>
      </c>
      <c r="Q70" s="674">
        <v>925</v>
      </c>
      <c r="R70" s="672">
        <v>24</v>
      </c>
      <c r="S70" s="677">
        <v>126.31578947368421</v>
      </c>
      <c r="T70" s="678">
        <v>1.8220024721878862</v>
      </c>
      <c r="U70" s="672">
        <v>26</v>
      </c>
      <c r="V70" s="735">
        <v>11.9</v>
      </c>
      <c r="W70" s="672">
        <v>41</v>
      </c>
      <c r="X70" s="678">
        <v>1.6401137980085347</v>
      </c>
      <c r="Y70" s="672">
        <v>11</v>
      </c>
      <c r="Z70" s="680">
        <v>2.1041666666666665</v>
      </c>
      <c r="AA70" s="681">
        <v>11033.127544097693</v>
      </c>
      <c r="AB70" s="672">
        <v>65</v>
      </c>
      <c r="AC70" s="682">
        <v>32361.26050420168</v>
      </c>
      <c r="AD70" s="672">
        <v>62</v>
      </c>
      <c r="AE70" s="681">
        <v>9770.5030355594099</v>
      </c>
      <c r="AF70" s="672">
        <v>45</v>
      </c>
      <c r="AG70" s="683">
        <v>5675.4950495049507</v>
      </c>
      <c r="AH70" s="683">
        <v>20102.385661310258</v>
      </c>
      <c r="AI70" s="683">
        <v>385099</v>
      </c>
      <c r="AJ70" s="683">
        <v>16024.736842105263</v>
      </c>
      <c r="AK70" s="683">
        <v>11942.1875</v>
      </c>
      <c r="AL70" s="309">
        <f t="shared" si="0"/>
        <v>91</v>
      </c>
      <c r="AM70" s="308">
        <v>77</v>
      </c>
    </row>
    <row r="71" spans="1:39" ht="23.1" customHeight="1">
      <c r="A71" s="537"/>
      <c r="B71" s="430">
        <v>94</v>
      </c>
      <c r="C71" s="538"/>
      <c r="D71" s="431" t="s">
        <v>379</v>
      </c>
      <c r="E71" s="520"/>
      <c r="F71" s="669">
        <v>337623.03030303027</v>
      </c>
      <c r="G71" s="672">
        <v>11</v>
      </c>
      <c r="H71" s="671">
        <v>137117.97979797979</v>
      </c>
      <c r="I71" s="672">
        <v>21</v>
      </c>
      <c r="J71" s="669">
        <v>178590.80808080808</v>
      </c>
      <c r="K71" s="672">
        <v>6</v>
      </c>
      <c r="L71" s="673">
        <v>21914.242424242424</v>
      </c>
      <c r="M71" s="674">
        <v>1021.2121212121212</v>
      </c>
      <c r="N71" s="672">
        <v>56</v>
      </c>
      <c r="O71" s="676">
        <v>30.303030303030305</v>
      </c>
      <c r="P71" s="672">
        <v>7</v>
      </c>
      <c r="Q71" s="674">
        <v>829.29292929292922</v>
      </c>
      <c r="R71" s="672">
        <v>55</v>
      </c>
      <c r="S71" s="677">
        <v>161.61616161616161</v>
      </c>
      <c r="T71" s="678">
        <v>2.1177052423343223</v>
      </c>
      <c r="U71" s="672">
        <v>6</v>
      </c>
      <c r="V71" s="735">
        <v>14.233333333333333</v>
      </c>
      <c r="W71" s="672">
        <v>26</v>
      </c>
      <c r="X71" s="678">
        <v>1.6711327649208283</v>
      </c>
      <c r="Y71" s="672">
        <v>8</v>
      </c>
      <c r="Z71" s="680">
        <v>2.1375000000000002</v>
      </c>
      <c r="AA71" s="681">
        <v>15611.714152265296</v>
      </c>
      <c r="AB71" s="672">
        <v>19</v>
      </c>
      <c r="AC71" s="682">
        <v>31790.819672131147</v>
      </c>
      <c r="AD71" s="672">
        <v>63</v>
      </c>
      <c r="AE71" s="681">
        <v>12886.654518950438</v>
      </c>
      <c r="AF71" s="672">
        <v>10</v>
      </c>
      <c r="AG71" s="683">
        <v>6343.5964912280706</v>
      </c>
      <c r="AH71" s="683">
        <v>33061.008902077148</v>
      </c>
      <c r="AI71" s="683">
        <v>452489.33333333331</v>
      </c>
      <c r="AJ71" s="683">
        <v>21535.310596833129</v>
      </c>
      <c r="AK71" s="683">
        <v>13559.4375</v>
      </c>
      <c r="AL71" s="309">
        <f t="shared" si="0"/>
        <v>94</v>
      </c>
      <c r="AM71" s="308">
        <v>44</v>
      </c>
    </row>
    <row r="72" spans="1:39" ht="23.1" customHeight="1">
      <c r="A72" s="537"/>
      <c r="B72" s="430">
        <v>96</v>
      </c>
      <c r="C72" s="538"/>
      <c r="D72" s="431" t="s">
        <v>380</v>
      </c>
      <c r="E72" s="520"/>
      <c r="F72" s="669">
        <v>537323.33333333337</v>
      </c>
      <c r="G72" s="672">
        <v>1</v>
      </c>
      <c r="H72" s="748">
        <v>492926.66666666669</v>
      </c>
      <c r="I72" s="650">
        <v>1</v>
      </c>
      <c r="J72" s="580">
        <v>34893.333333333336</v>
      </c>
      <c r="K72" s="583">
        <v>77</v>
      </c>
      <c r="L72" s="749">
        <v>9503.3333333333339</v>
      </c>
      <c r="M72" s="585">
        <v>566.66666666666674</v>
      </c>
      <c r="N72" s="583">
        <v>77</v>
      </c>
      <c r="O72" s="748">
        <v>100</v>
      </c>
      <c r="P72" s="650">
        <v>1</v>
      </c>
      <c r="Q72" s="674">
        <v>366.66666666666663</v>
      </c>
      <c r="R72" s="672">
        <v>77</v>
      </c>
      <c r="S72" s="750">
        <v>100</v>
      </c>
      <c r="T72" s="678">
        <v>2.5882352941176472</v>
      </c>
      <c r="U72" s="672">
        <v>2</v>
      </c>
      <c r="V72" s="590">
        <v>8</v>
      </c>
      <c r="W72" s="672">
        <v>59</v>
      </c>
      <c r="X72" s="678">
        <v>1.2727272727272727</v>
      </c>
      <c r="Y72" s="672">
        <v>70</v>
      </c>
      <c r="Z72" s="751">
        <v>2</v>
      </c>
      <c r="AA72" s="681">
        <v>36635.681818181816</v>
      </c>
      <c r="AB72" s="672">
        <v>1</v>
      </c>
      <c r="AC72" s="748">
        <v>61615.833333333336</v>
      </c>
      <c r="AD72" s="672">
        <v>13</v>
      </c>
      <c r="AE72" s="681">
        <v>7477.1428571428569</v>
      </c>
      <c r="AF72" s="672">
        <v>70</v>
      </c>
      <c r="AG72" s="738">
        <v>4751.666666666667</v>
      </c>
      <c r="AH72" s="683">
        <v>94821.76470588235</v>
      </c>
      <c r="AI72" s="594">
        <v>492926.66666666669</v>
      </c>
      <c r="AJ72" s="683">
        <v>9516.363636363636</v>
      </c>
      <c r="AK72" s="738">
        <v>9503.3333333333339</v>
      </c>
      <c r="AL72" s="309">
        <f t="shared" si="0"/>
        <v>96</v>
      </c>
      <c r="AM72" s="308">
        <v>65</v>
      </c>
    </row>
    <row r="73" spans="1:39" ht="23.1" customHeight="1">
      <c r="A73" s="537"/>
      <c r="B73" s="430">
        <v>97</v>
      </c>
      <c r="C73" s="538"/>
      <c r="D73" s="431" t="s">
        <v>381</v>
      </c>
      <c r="E73" s="520"/>
      <c r="F73" s="669">
        <v>113384.34782608696</v>
      </c>
      <c r="G73" s="672">
        <v>74</v>
      </c>
      <c r="H73" s="736" t="s">
        <v>22</v>
      </c>
      <c r="I73" s="730" t="s">
        <v>22</v>
      </c>
      <c r="J73" s="669">
        <v>91939.130434782608</v>
      </c>
      <c r="K73" s="672">
        <v>67</v>
      </c>
      <c r="L73" s="673">
        <v>21475.652173913044</v>
      </c>
      <c r="M73" s="674">
        <v>865.21739130434787</v>
      </c>
      <c r="N73" s="672">
        <v>72</v>
      </c>
      <c r="O73" s="676">
        <v>0</v>
      </c>
      <c r="P73" s="672">
        <v>73</v>
      </c>
      <c r="Q73" s="674">
        <v>695.6521739130435</v>
      </c>
      <c r="R73" s="672">
        <v>71</v>
      </c>
      <c r="S73" s="677">
        <v>169.56521739130434</v>
      </c>
      <c r="T73" s="678">
        <v>1.7135678391959799</v>
      </c>
      <c r="U73" s="672">
        <v>50</v>
      </c>
      <c r="V73" s="741" t="s">
        <v>22</v>
      </c>
      <c r="W73" s="730" t="s">
        <v>22</v>
      </c>
      <c r="X73" s="678">
        <v>1.7875000000000001</v>
      </c>
      <c r="Y73" s="672">
        <v>4</v>
      </c>
      <c r="Z73" s="680">
        <v>1.4102564102564104</v>
      </c>
      <c r="AA73" s="681">
        <v>7647.6246334310854</v>
      </c>
      <c r="AB73" s="672">
        <v>74</v>
      </c>
      <c r="AC73" s="736" t="s">
        <v>22</v>
      </c>
      <c r="AD73" s="730" t="s">
        <v>22</v>
      </c>
      <c r="AE73" s="681">
        <v>7393.7062937062938</v>
      </c>
      <c r="AF73" s="672">
        <v>71</v>
      </c>
      <c r="AG73" s="683">
        <v>8980.7272727272721</v>
      </c>
      <c r="AH73" s="683">
        <v>13104.723618090453</v>
      </c>
      <c r="AI73" s="683" t="e">
        <v>#DIV/0!</v>
      </c>
      <c r="AJ73" s="683">
        <v>13216.25</v>
      </c>
      <c r="AK73" s="683">
        <v>12665.128205128205</v>
      </c>
      <c r="AL73" s="309">
        <f t="shared" si="0"/>
        <v>97</v>
      </c>
      <c r="AM73" s="308">
        <v>11</v>
      </c>
    </row>
    <row r="74" spans="1:39" ht="23.1" customHeight="1">
      <c r="A74" s="537"/>
      <c r="B74" s="430">
        <v>98</v>
      </c>
      <c r="C74" s="538"/>
      <c r="D74" s="431" t="s">
        <v>413</v>
      </c>
      <c r="E74" s="520"/>
      <c r="F74" s="669">
        <v>227656.18181818182</v>
      </c>
      <c r="G74" s="672">
        <v>54</v>
      </c>
      <c r="H74" s="671">
        <v>122256.90909090909</v>
      </c>
      <c r="I74" s="672">
        <v>31</v>
      </c>
      <c r="J74" s="669">
        <v>80922</v>
      </c>
      <c r="K74" s="672">
        <v>72</v>
      </c>
      <c r="L74" s="673">
        <v>24477.272727272728</v>
      </c>
      <c r="M74" s="674">
        <v>932.72727272727275</v>
      </c>
      <c r="N74" s="672">
        <v>68</v>
      </c>
      <c r="O74" s="676">
        <v>16.363636363636363</v>
      </c>
      <c r="P74" s="672">
        <v>51</v>
      </c>
      <c r="Q74" s="674">
        <v>738.18181818181813</v>
      </c>
      <c r="R74" s="672">
        <v>65</v>
      </c>
      <c r="S74" s="677">
        <v>178.18181818181819</v>
      </c>
      <c r="T74" s="678">
        <v>1.6023391812865497</v>
      </c>
      <c r="U74" s="672">
        <v>62</v>
      </c>
      <c r="V74" s="735">
        <v>9.2222222222222214</v>
      </c>
      <c r="W74" s="672">
        <v>56</v>
      </c>
      <c r="X74" s="678">
        <v>1.2832512315270936</v>
      </c>
      <c r="Y74" s="672">
        <v>67</v>
      </c>
      <c r="Z74" s="680">
        <v>2.2244897959183674</v>
      </c>
      <c r="AA74" s="681">
        <v>15232.469586374697</v>
      </c>
      <c r="AB74" s="672">
        <v>24</v>
      </c>
      <c r="AC74" s="682">
        <v>81013.614457831325</v>
      </c>
      <c r="AD74" s="650">
        <v>7</v>
      </c>
      <c r="AE74" s="681">
        <v>8542.6295585412663</v>
      </c>
      <c r="AF74" s="672">
        <v>62</v>
      </c>
      <c r="AG74" s="683">
        <v>6175.45871559633</v>
      </c>
      <c r="AH74" s="683">
        <v>24407.582846003897</v>
      </c>
      <c r="AI74" s="683">
        <v>747125.5555555555</v>
      </c>
      <c r="AJ74" s="683">
        <v>10962.339901477833</v>
      </c>
      <c r="AK74" s="683">
        <v>13737.244897959185</v>
      </c>
      <c r="AL74" s="309">
        <f t="shared" si="0"/>
        <v>98</v>
      </c>
      <c r="AM74" s="308">
        <v>53</v>
      </c>
    </row>
    <row r="75" spans="1:39" ht="23.1" customHeight="1">
      <c r="A75" s="537"/>
      <c r="B75" s="430">
        <v>99</v>
      </c>
      <c r="C75" s="538"/>
      <c r="D75" s="431" t="s">
        <v>383</v>
      </c>
      <c r="E75" s="520"/>
      <c r="F75" s="669">
        <v>101869.16666666667</v>
      </c>
      <c r="G75" s="672">
        <v>75</v>
      </c>
      <c r="H75" s="671">
        <v>0</v>
      </c>
      <c r="I75" s="672">
        <v>73</v>
      </c>
      <c r="J75" s="669">
        <v>85548.333333333328</v>
      </c>
      <c r="K75" s="672">
        <v>70</v>
      </c>
      <c r="L75" s="673">
        <v>16320.833333333334</v>
      </c>
      <c r="M75" s="674">
        <v>966.66666666666663</v>
      </c>
      <c r="N75" s="672">
        <v>61</v>
      </c>
      <c r="O75" s="676">
        <v>0</v>
      </c>
      <c r="P75" s="672">
        <v>73</v>
      </c>
      <c r="Q75" s="674">
        <v>866.66666666666663</v>
      </c>
      <c r="R75" s="672">
        <v>41</v>
      </c>
      <c r="S75" s="677">
        <v>100</v>
      </c>
      <c r="T75" s="678">
        <v>1.396551724137931</v>
      </c>
      <c r="U75" s="672">
        <v>75</v>
      </c>
      <c r="V75" s="741" t="s">
        <v>22</v>
      </c>
      <c r="W75" s="730" t="s">
        <v>22</v>
      </c>
      <c r="X75" s="678">
        <v>1.2692307692307692</v>
      </c>
      <c r="Y75" s="672">
        <v>71</v>
      </c>
      <c r="Z75" s="680">
        <v>2.5</v>
      </c>
      <c r="AA75" s="681">
        <v>7545.8641975308637</v>
      </c>
      <c r="AB75" s="672">
        <v>75</v>
      </c>
      <c r="AC75" s="736" t="s">
        <v>22</v>
      </c>
      <c r="AD75" s="730" t="s">
        <v>22</v>
      </c>
      <c r="AE75" s="681">
        <v>7777.121212121212</v>
      </c>
      <c r="AF75" s="672">
        <v>67</v>
      </c>
      <c r="AG75" s="683">
        <v>6528.333333333333</v>
      </c>
      <c r="AH75" s="683">
        <v>10538.189655172413</v>
      </c>
      <c r="AI75" s="683" t="e">
        <v>#DIV/0!</v>
      </c>
      <c r="AJ75" s="683">
        <v>9870.961538461539</v>
      </c>
      <c r="AK75" s="683">
        <v>16320.833333333334</v>
      </c>
      <c r="AL75" s="309">
        <f t="shared" si="0"/>
        <v>99</v>
      </c>
      <c r="AM75" s="308">
        <v>42</v>
      </c>
    </row>
    <row r="76" spans="1:39" ht="23.1" customHeight="1">
      <c r="A76" s="537"/>
      <c r="B76" s="430">
        <v>100</v>
      </c>
      <c r="C76" s="538"/>
      <c r="D76" s="431" t="s">
        <v>414</v>
      </c>
      <c r="E76" s="520"/>
      <c r="F76" s="669">
        <v>256723.70370370371</v>
      </c>
      <c r="G76" s="672">
        <v>48</v>
      </c>
      <c r="H76" s="671">
        <v>145987.40740740742</v>
      </c>
      <c r="I76" s="672">
        <v>14</v>
      </c>
      <c r="J76" s="669">
        <v>98035.185185185182</v>
      </c>
      <c r="K76" s="672">
        <v>64</v>
      </c>
      <c r="L76" s="673">
        <v>12701.111111111111</v>
      </c>
      <c r="M76" s="674">
        <v>1011.1111111111111</v>
      </c>
      <c r="N76" s="672">
        <v>57</v>
      </c>
      <c r="O76" s="676">
        <v>29.629629629629626</v>
      </c>
      <c r="P76" s="672">
        <v>9</v>
      </c>
      <c r="Q76" s="674">
        <v>859.25925925925935</v>
      </c>
      <c r="R76" s="672">
        <v>42</v>
      </c>
      <c r="S76" s="677">
        <v>122.22222222222223</v>
      </c>
      <c r="T76" s="678">
        <v>1.6190476190476191</v>
      </c>
      <c r="U76" s="672">
        <v>60</v>
      </c>
      <c r="V76" s="735">
        <v>13.5</v>
      </c>
      <c r="W76" s="672">
        <v>31</v>
      </c>
      <c r="X76" s="678">
        <v>1.2198275862068966</v>
      </c>
      <c r="Y76" s="672">
        <v>73</v>
      </c>
      <c r="Z76" s="680">
        <v>1.5454545454545454</v>
      </c>
      <c r="AA76" s="681">
        <v>15682.217194570136</v>
      </c>
      <c r="AB76" s="672">
        <v>17</v>
      </c>
      <c r="AC76" s="682">
        <v>36496.851851851854</v>
      </c>
      <c r="AD76" s="672">
        <v>51</v>
      </c>
      <c r="AE76" s="681">
        <v>9353.1802120141347</v>
      </c>
      <c r="AF76" s="672">
        <v>52</v>
      </c>
      <c r="AG76" s="683">
        <v>6724.1176470588234</v>
      </c>
      <c r="AH76" s="683">
        <v>25390.25641025641</v>
      </c>
      <c r="AI76" s="683">
        <v>492707.5</v>
      </c>
      <c r="AJ76" s="683">
        <v>11409.26724137931</v>
      </c>
      <c r="AK76" s="683">
        <v>10391.818181818182</v>
      </c>
      <c r="AL76" s="309">
        <f t="shared" si="0"/>
        <v>100</v>
      </c>
      <c r="AM76" s="308">
        <v>35</v>
      </c>
    </row>
    <row r="77" spans="1:39" ht="23.1" customHeight="1">
      <c r="A77" s="537"/>
      <c r="B77" s="430">
        <v>101</v>
      </c>
      <c r="C77" s="538"/>
      <c r="D77" s="431" t="s">
        <v>385</v>
      </c>
      <c r="E77" s="520"/>
      <c r="F77" s="669">
        <v>53992.105263157893</v>
      </c>
      <c r="G77" s="672">
        <v>77</v>
      </c>
      <c r="H77" s="671">
        <v>0</v>
      </c>
      <c r="I77" s="672">
        <v>73</v>
      </c>
      <c r="J77" s="669">
        <v>43094.73684210526</v>
      </c>
      <c r="K77" s="672">
        <v>76</v>
      </c>
      <c r="L77" s="673">
        <v>10897.368421052632</v>
      </c>
      <c r="M77" s="674">
        <v>684.21052631578948</v>
      </c>
      <c r="N77" s="672">
        <v>75</v>
      </c>
      <c r="O77" s="676">
        <v>0</v>
      </c>
      <c r="P77" s="672">
        <v>73</v>
      </c>
      <c r="Q77" s="674">
        <v>605.26315789473676</v>
      </c>
      <c r="R77" s="672">
        <v>74</v>
      </c>
      <c r="S77" s="677">
        <v>78.94736842105263</v>
      </c>
      <c r="T77" s="678">
        <v>1.2076923076923076</v>
      </c>
      <c r="U77" s="672">
        <v>77</v>
      </c>
      <c r="V77" s="741" t="s">
        <v>22</v>
      </c>
      <c r="W77" s="730" t="s">
        <v>22</v>
      </c>
      <c r="X77" s="678">
        <v>1.0782608695652174</v>
      </c>
      <c r="Y77" s="672">
        <v>77</v>
      </c>
      <c r="Z77" s="680">
        <v>2.2000000000000002</v>
      </c>
      <c r="AA77" s="681">
        <v>6534.0764331210194</v>
      </c>
      <c r="AB77" s="672">
        <v>76</v>
      </c>
      <c r="AC77" s="736" t="s">
        <v>22</v>
      </c>
      <c r="AD77" s="730" t="s">
        <v>22</v>
      </c>
      <c r="AE77" s="681">
        <v>6603.2258064516127</v>
      </c>
      <c r="AF77" s="672">
        <v>74</v>
      </c>
      <c r="AG77" s="683">
        <v>6274.242424242424</v>
      </c>
      <c r="AH77" s="683">
        <v>7891.1538461538457</v>
      </c>
      <c r="AI77" s="683" t="e">
        <v>#DIV/0!</v>
      </c>
      <c r="AJ77" s="683">
        <v>7120</v>
      </c>
      <c r="AK77" s="683">
        <v>13803.333333333334</v>
      </c>
      <c r="AL77" s="309">
        <f t="shared" ref="AL77:AL89" si="1">B77</f>
        <v>101</v>
      </c>
      <c r="AM77" s="308">
        <v>62</v>
      </c>
    </row>
    <row r="78" spans="1:39" ht="23.1" customHeight="1">
      <c r="A78" s="537"/>
      <c r="B78" s="430">
        <v>102</v>
      </c>
      <c r="C78" s="538"/>
      <c r="D78" s="431" t="s">
        <v>386</v>
      </c>
      <c r="E78" s="520"/>
      <c r="F78" s="669">
        <v>291063.55555555556</v>
      </c>
      <c r="G78" s="672">
        <v>30</v>
      </c>
      <c r="H78" s="671">
        <v>114400.88888888889</v>
      </c>
      <c r="I78" s="672">
        <v>41</v>
      </c>
      <c r="J78" s="669">
        <v>153116.11111111112</v>
      </c>
      <c r="K78" s="672">
        <v>20</v>
      </c>
      <c r="L78" s="673">
        <v>23546.555555555555</v>
      </c>
      <c r="M78" s="674">
        <v>1053.3333333333333</v>
      </c>
      <c r="N78" s="672">
        <v>45</v>
      </c>
      <c r="O78" s="676">
        <v>20</v>
      </c>
      <c r="P78" s="672">
        <v>36</v>
      </c>
      <c r="Q78" s="674">
        <v>873.33333333333326</v>
      </c>
      <c r="R78" s="672">
        <v>38</v>
      </c>
      <c r="S78" s="677">
        <v>160</v>
      </c>
      <c r="T78" s="678">
        <v>1.8660337552742616</v>
      </c>
      <c r="U78" s="672">
        <v>20</v>
      </c>
      <c r="V78" s="735">
        <v>10.833333333333334</v>
      </c>
      <c r="W78" s="743">
        <v>46</v>
      </c>
      <c r="X78" s="678">
        <v>1.5114503816793894</v>
      </c>
      <c r="Y78" s="672">
        <v>26</v>
      </c>
      <c r="Z78" s="680">
        <v>2.6805555555555554</v>
      </c>
      <c r="AA78" s="681">
        <v>14808.208027133975</v>
      </c>
      <c r="AB78" s="672">
        <v>27</v>
      </c>
      <c r="AC78" s="682">
        <v>52800.410256410258</v>
      </c>
      <c r="AD78" s="672">
        <v>20</v>
      </c>
      <c r="AE78" s="681">
        <v>11599.705387205388</v>
      </c>
      <c r="AF78" s="672">
        <v>20</v>
      </c>
      <c r="AG78" s="683">
        <v>5490.1295336787562</v>
      </c>
      <c r="AH78" s="683">
        <v>27632.616033755276</v>
      </c>
      <c r="AI78" s="683">
        <v>572004.4444444445</v>
      </c>
      <c r="AJ78" s="683">
        <v>17532.37913486005</v>
      </c>
      <c r="AK78" s="683">
        <v>14716.597222222223</v>
      </c>
      <c r="AL78" s="309">
        <f t="shared" si="1"/>
        <v>102</v>
      </c>
      <c r="AM78" s="308">
        <v>73</v>
      </c>
    </row>
    <row r="79" spans="1:39" ht="23.1" customHeight="1">
      <c r="A79" s="537"/>
      <c r="B79" s="430">
        <v>103</v>
      </c>
      <c r="C79" s="538"/>
      <c r="D79" s="431" t="s">
        <v>387</v>
      </c>
      <c r="E79" s="520"/>
      <c r="F79" s="669">
        <v>205487.5</v>
      </c>
      <c r="G79" s="672">
        <v>64</v>
      </c>
      <c r="H79" s="671">
        <v>27411.764705882353</v>
      </c>
      <c r="I79" s="672">
        <v>71</v>
      </c>
      <c r="J79" s="669">
        <v>162033.01470588235</v>
      </c>
      <c r="K79" s="672">
        <v>15</v>
      </c>
      <c r="L79" s="673">
        <v>16042.720588235294</v>
      </c>
      <c r="M79" s="674">
        <v>1002.9411764705882</v>
      </c>
      <c r="N79" s="672">
        <v>58</v>
      </c>
      <c r="O79" s="676">
        <v>9.5588235294117645</v>
      </c>
      <c r="P79" s="672">
        <v>69</v>
      </c>
      <c r="Q79" s="674">
        <v>858.08823529411757</v>
      </c>
      <c r="R79" s="672">
        <v>43</v>
      </c>
      <c r="S79" s="677">
        <v>135.29411764705884</v>
      </c>
      <c r="T79" s="678">
        <v>1.5850439882697946</v>
      </c>
      <c r="U79" s="672">
        <v>64</v>
      </c>
      <c r="V79" s="735">
        <v>5.615384615384615</v>
      </c>
      <c r="W79" s="743">
        <v>69</v>
      </c>
      <c r="X79" s="678">
        <v>1.4712939160239931</v>
      </c>
      <c r="Y79" s="672">
        <v>34</v>
      </c>
      <c r="Z79" s="680">
        <v>2.0217391304347827</v>
      </c>
      <c r="AA79" s="681">
        <v>12926.133209990749</v>
      </c>
      <c r="AB79" s="672">
        <v>48</v>
      </c>
      <c r="AC79" s="682">
        <v>51068.493150684932</v>
      </c>
      <c r="AD79" s="672">
        <v>22</v>
      </c>
      <c r="AE79" s="681">
        <v>12834.298194525334</v>
      </c>
      <c r="AF79" s="672">
        <v>11</v>
      </c>
      <c r="AG79" s="683">
        <v>5865.0806451612907</v>
      </c>
      <c r="AH79" s="683">
        <v>20488.48973607038</v>
      </c>
      <c r="AI79" s="683">
        <v>286769.23076923075</v>
      </c>
      <c r="AJ79" s="683">
        <v>18883.024850042846</v>
      </c>
      <c r="AK79" s="683">
        <v>11857.66304347826</v>
      </c>
      <c r="AL79" s="309">
        <f t="shared" si="1"/>
        <v>103</v>
      </c>
      <c r="AM79" s="308">
        <v>9</v>
      </c>
    </row>
    <row r="80" spans="1:39" ht="23.1" customHeight="1">
      <c r="A80" s="537"/>
      <c r="B80" s="430">
        <v>104</v>
      </c>
      <c r="C80" s="538"/>
      <c r="D80" s="431" t="s">
        <v>388</v>
      </c>
      <c r="E80" s="520"/>
      <c r="F80" s="669">
        <v>419843.5294117647</v>
      </c>
      <c r="G80" s="672">
        <v>4</v>
      </c>
      <c r="H80" s="748">
        <v>248042.35294117648</v>
      </c>
      <c r="I80" s="650">
        <v>2</v>
      </c>
      <c r="J80" s="580">
        <v>142506.4705882353</v>
      </c>
      <c r="K80" s="583">
        <v>25</v>
      </c>
      <c r="L80" s="584">
        <v>29294.705882352941</v>
      </c>
      <c r="M80" s="585">
        <v>1323.5294117647059</v>
      </c>
      <c r="N80" s="583">
        <v>3</v>
      </c>
      <c r="O80" s="752">
        <v>47.058823529411761</v>
      </c>
      <c r="P80" s="650">
        <v>2</v>
      </c>
      <c r="Q80" s="674">
        <v>1023.5294117647059</v>
      </c>
      <c r="R80" s="672">
        <v>8</v>
      </c>
      <c r="S80" s="677">
        <v>252.94117647058823</v>
      </c>
      <c r="T80" s="678">
        <v>1.808888888888889</v>
      </c>
      <c r="U80" s="672">
        <v>30</v>
      </c>
      <c r="V80" s="741">
        <v>11.875</v>
      </c>
      <c r="W80" s="672">
        <v>42</v>
      </c>
      <c r="X80" s="678">
        <v>1.3390804597701149</v>
      </c>
      <c r="Y80" s="672">
        <v>61</v>
      </c>
      <c r="Z80" s="680">
        <v>1.8372093023255813</v>
      </c>
      <c r="AA80" s="681">
        <v>17536.461916461918</v>
      </c>
      <c r="AB80" s="672">
        <v>8</v>
      </c>
      <c r="AC80" s="753">
        <v>44386.526315789473</v>
      </c>
      <c r="AD80" s="672">
        <v>35</v>
      </c>
      <c r="AE80" s="681">
        <v>10397.467811158798</v>
      </c>
      <c r="AF80" s="672">
        <v>36</v>
      </c>
      <c r="AG80" s="683">
        <v>6303.9240506329115</v>
      </c>
      <c r="AH80" s="683">
        <v>31721.511111111111</v>
      </c>
      <c r="AI80" s="683">
        <v>527090</v>
      </c>
      <c r="AJ80" s="683">
        <v>13923.045977011494</v>
      </c>
      <c r="AK80" s="683">
        <v>11581.627906976744</v>
      </c>
      <c r="AL80" s="309">
        <f t="shared" si="1"/>
        <v>104</v>
      </c>
      <c r="AM80" s="308">
        <v>64</v>
      </c>
    </row>
    <row r="81" spans="1:39" ht="23.1" customHeight="1">
      <c r="A81" s="537"/>
      <c r="B81" s="430">
        <v>109</v>
      </c>
      <c r="C81" s="538"/>
      <c r="D81" s="431" t="s">
        <v>160</v>
      </c>
      <c r="E81" s="520"/>
      <c r="F81" s="669">
        <v>215509.65317919076</v>
      </c>
      <c r="G81" s="672">
        <v>60</v>
      </c>
      <c r="H81" s="671">
        <v>70675.606936416181</v>
      </c>
      <c r="I81" s="672">
        <v>58</v>
      </c>
      <c r="J81" s="669">
        <v>121824.33526011561</v>
      </c>
      <c r="K81" s="672">
        <v>47</v>
      </c>
      <c r="L81" s="673">
        <v>23009.710982658959</v>
      </c>
      <c r="M81" s="674">
        <v>1197.1098265895953</v>
      </c>
      <c r="N81" s="672">
        <v>15</v>
      </c>
      <c r="O81" s="676">
        <v>17.341040462427745</v>
      </c>
      <c r="P81" s="672">
        <v>49</v>
      </c>
      <c r="Q81" s="674">
        <v>1027.1676300578035</v>
      </c>
      <c r="R81" s="672">
        <v>6</v>
      </c>
      <c r="S81" s="677">
        <v>152.60115606936415</v>
      </c>
      <c r="T81" s="678">
        <v>1.8049251569290199</v>
      </c>
      <c r="U81" s="672">
        <v>34</v>
      </c>
      <c r="V81" s="735">
        <v>9.6666666666666661</v>
      </c>
      <c r="W81" s="672">
        <v>52</v>
      </c>
      <c r="X81" s="678">
        <v>1.6465953854811479</v>
      </c>
      <c r="Y81" s="672">
        <v>10</v>
      </c>
      <c r="Z81" s="680">
        <v>1.9772727272727273</v>
      </c>
      <c r="AA81" s="681">
        <v>9974.0957731407161</v>
      </c>
      <c r="AB81" s="672">
        <v>69</v>
      </c>
      <c r="AC81" s="682">
        <v>42161.65517241379</v>
      </c>
      <c r="AD81" s="672">
        <v>40</v>
      </c>
      <c r="AE81" s="681">
        <v>7202.8742310321259</v>
      </c>
      <c r="AF81" s="672">
        <v>72</v>
      </c>
      <c r="AG81" s="683">
        <v>7625.8237547892722</v>
      </c>
      <c r="AH81" s="683">
        <v>18002.496378561082</v>
      </c>
      <c r="AI81" s="683">
        <v>407562.66666666669</v>
      </c>
      <c r="AJ81" s="683">
        <v>11860.21947101857</v>
      </c>
      <c r="AK81" s="683">
        <v>15078.333333333334</v>
      </c>
      <c r="AL81" s="309">
        <f t="shared" si="1"/>
        <v>109</v>
      </c>
      <c r="AM81" s="308">
        <v>7</v>
      </c>
    </row>
    <row r="82" spans="1:39" ht="23.1" customHeight="1">
      <c r="A82" s="537"/>
      <c r="B82" s="430">
        <v>111</v>
      </c>
      <c r="C82" s="538"/>
      <c r="D82" s="431" t="s">
        <v>389</v>
      </c>
      <c r="E82" s="520"/>
      <c r="F82" s="669">
        <v>293641.38686131389</v>
      </c>
      <c r="G82" s="672">
        <v>27</v>
      </c>
      <c r="H82" s="671">
        <v>95064.160583941601</v>
      </c>
      <c r="I82" s="672">
        <v>48</v>
      </c>
      <c r="J82" s="669">
        <v>174457.73722627739</v>
      </c>
      <c r="K82" s="672">
        <v>9</v>
      </c>
      <c r="L82" s="673">
        <v>24119.48905109489</v>
      </c>
      <c r="M82" s="674">
        <v>1327.7372262773722</v>
      </c>
      <c r="N82" s="672">
        <v>2</v>
      </c>
      <c r="O82" s="676">
        <v>27.007299270072991</v>
      </c>
      <c r="P82" s="672">
        <v>15</v>
      </c>
      <c r="Q82" s="674">
        <v>1095.6204379562043</v>
      </c>
      <c r="R82" s="672">
        <v>1</v>
      </c>
      <c r="S82" s="677">
        <v>205.1094890510949</v>
      </c>
      <c r="T82" s="678">
        <v>1.8053875755909841</v>
      </c>
      <c r="U82" s="672">
        <v>33</v>
      </c>
      <c r="V82" s="735">
        <v>20.810810810810811</v>
      </c>
      <c r="W82" s="672">
        <v>6</v>
      </c>
      <c r="X82" s="678">
        <v>1.3137908061292471</v>
      </c>
      <c r="Y82" s="672">
        <v>64</v>
      </c>
      <c r="Z82" s="680">
        <v>1.9288256227758007</v>
      </c>
      <c r="AA82" s="681">
        <v>12249.960414129111</v>
      </c>
      <c r="AB82" s="672">
        <v>57</v>
      </c>
      <c r="AC82" s="682">
        <v>16914.012987012986</v>
      </c>
      <c r="AD82" s="672">
        <v>71</v>
      </c>
      <c r="AE82" s="681">
        <v>12120.035496957404</v>
      </c>
      <c r="AF82" s="672">
        <v>16</v>
      </c>
      <c r="AG82" s="683">
        <v>6096.623616236162</v>
      </c>
      <c r="AH82" s="683">
        <v>22115.926333150084</v>
      </c>
      <c r="AI82" s="683">
        <v>351994.32432432432</v>
      </c>
      <c r="AJ82" s="683">
        <v>15923.191205862759</v>
      </c>
      <c r="AK82" s="683">
        <v>11759.32384341637</v>
      </c>
      <c r="AL82" s="309">
        <f t="shared" si="1"/>
        <v>111</v>
      </c>
      <c r="AM82" s="308">
        <v>15</v>
      </c>
    </row>
    <row r="83" spans="1:39" ht="23.1" customHeight="1">
      <c r="A83" s="537"/>
      <c r="B83" s="430">
        <v>112</v>
      </c>
      <c r="C83" s="538"/>
      <c r="D83" s="431" t="s">
        <v>164</v>
      </c>
      <c r="E83" s="520"/>
      <c r="F83" s="669">
        <v>208880.38461538462</v>
      </c>
      <c r="G83" s="672">
        <v>63</v>
      </c>
      <c r="H83" s="671">
        <v>74058.50961538461</v>
      </c>
      <c r="I83" s="672">
        <v>57</v>
      </c>
      <c r="J83" s="669">
        <v>113427.45192307692</v>
      </c>
      <c r="K83" s="672">
        <v>54</v>
      </c>
      <c r="L83" s="673">
        <v>21394.423076923078</v>
      </c>
      <c r="M83" s="674">
        <v>1124.5192307692309</v>
      </c>
      <c r="N83" s="672">
        <v>30</v>
      </c>
      <c r="O83" s="676">
        <v>15.384615384615385</v>
      </c>
      <c r="P83" s="672">
        <v>52</v>
      </c>
      <c r="Q83" s="674">
        <v>946.63461538461536</v>
      </c>
      <c r="R83" s="672">
        <v>19</v>
      </c>
      <c r="S83" s="677">
        <v>162.5</v>
      </c>
      <c r="T83" s="678">
        <v>1.6451474989311672</v>
      </c>
      <c r="U83" s="672">
        <v>57</v>
      </c>
      <c r="V83" s="735">
        <v>7.84375</v>
      </c>
      <c r="W83" s="672">
        <v>62</v>
      </c>
      <c r="X83" s="678">
        <v>1.4540375825292027</v>
      </c>
      <c r="Y83" s="672">
        <v>42</v>
      </c>
      <c r="Z83" s="680">
        <v>2.1715976331360949</v>
      </c>
      <c r="AA83" s="681">
        <v>11290.831600831601</v>
      </c>
      <c r="AB83" s="672">
        <v>61</v>
      </c>
      <c r="AC83" s="682">
        <v>61371.195219123503</v>
      </c>
      <c r="AD83" s="672">
        <v>14</v>
      </c>
      <c r="AE83" s="681">
        <v>8240.6252183024808</v>
      </c>
      <c r="AF83" s="672">
        <v>64</v>
      </c>
      <c r="AG83" s="683">
        <v>6062.7247956403271</v>
      </c>
      <c r="AH83" s="683">
        <v>18575.083368961095</v>
      </c>
      <c r="AI83" s="683">
        <v>481380.3125</v>
      </c>
      <c r="AJ83" s="683">
        <v>11982.17877094972</v>
      </c>
      <c r="AK83" s="683">
        <v>13165.798816568047</v>
      </c>
      <c r="AL83" s="309">
        <f t="shared" si="1"/>
        <v>112</v>
      </c>
      <c r="AM83" s="308">
        <v>3</v>
      </c>
    </row>
    <row r="84" spans="1:39" ht="23.1" customHeight="1">
      <c r="A84" s="537"/>
      <c r="B84" s="430">
        <v>113</v>
      </c>
      <c r="C84" s="538"/>
      <c r="D84" s="431" t="s">
        <v>166</v>
      </c>
      <c r="E84" s="520"/>
      <c r="F84" s="669">
        <v>301491.02803738316</v>
      </c>
      <c r="G84" s="672">
        <v>24</v>
      </c>
      <c r="H84" s="671">
        <v>137628.13084112148</v>
      </c>
      <c r="I84" s="672">
        <v>20</v>
      </c>
      <c r="J84" s="669">
        <v>142698.13084112148</v>
      </c>
      <c r="K84" s="672">
        <v>24</v>
      </c>
      <c r="L84" s="673">
        <v>21164.766355140186</v>
      </c>
      <c r="M84" s="674">
        <v>1199.0654205607477</v>
      </c>
      <c r="N84" s="672">
        <v>14</v>
      </c>
      <c r="O84" s="676">
        <v>32.710280373831772</v>
      </c>
      <c r="P84" s="672">
        <v>5</v>
      </c>
      <c r="Q84" s="674">
        <v>985.04672897196258</v>
      </c>
      <c r="R84" s="672">
        <v>12</v>
      </c>
      <c r="S84" s="677">
        <v>181.30841121495328</v>
      </c>
      <c r="T84" s="678">
        <v>2.0210444271239285</v>
      </c>
      <c r="U84" s="672">
        <v>10</v>
      </c>
      <c r="V84" s="735">
        <v>21.742857142857144</v>
      </c>
      <c r="W84" s="672">
        <v>3</v>
      </c>
      <c r="X84" s="678">
        <v>1.3671726755218216</v>
      </c>
      <c r="Y84" s="672">
        <v>58</v>
      </c>
      <c r="Z84" s="680">
        <v>2.0154639175257731</v>
      </c>
      <c r="AA84" s="681">
        <v>12441.010412649441</v>
      </c>
      <c r="AB84" s="672">
        <v>53</v>
      </c>
      <c r="AC84" s="682">
        <v>19351.130091984232</v>
      </c>
      <c r="AD84" s="730">
        <v>70</v>
      </c>
      <c r="AE84" s="681">
        <v>10595.905621096461</v>
      </c>
      <c r="AF84" s="672">
        <v>31</v>
      </c>
      <c r="AG84" s="683">
        <v>5791.892583120205</v>
      </c>
      <c r="AH84" s="683">
        <v>25143.834762275917</v>
      </c>
      <c r="AI84" s="683">
        <v>420748.85714285716</v>
      </c>
      <c r="AJ84" s="683">
        <v>14486.432637571157</v>
      </c>
      <c r="AK84" s="683">
        <v>11673.350515463917</v>
      </c>
      <c r="AL84" s="309">
        <f t="shared" si="1"/>
        <v>113</v>
      </c>
      <c r="AM84" s="308">
        <v>22</v>
      </c>
    </row>
    <row r="85" spans="1:39" ht="23.1" customHeight="1">
      <c r="A85" s="537"/>
      <c r="B85" s="430">
        <v>114</v>
      </c>
      <c r="C85" s="538"/>
      <c r="D85" s="431" t="s">
        <v>168</v>
      </c>
      <c r="E85" s="520"/>
      <c r="F85" s="669">
        <v>370379.45454545453</v>
      </c>
      <c r="G85" s="672">
        <v>5</v>
      </c>
      <c r="H85" s="671">
        <v>186657.27272727274</v>
      </c>
      <c r="I85" s="672">
        <v>6</v>
      </c>
      <c r="J85" s="669">
        <v>163158.18181818182</v>
      </c>
      <c r="K85" s="672">
        <v>13</v>
      </c>
      <c r="L85" s="673">
        <v>20564</v>
      </c>
      <c r="M85" s="674">
        <v>1209.0909090909092</v>
      </c>
      <c r="N85" s="672">
        <v>11</v>
      </c>
      <c r="O85" s="676">
        <v>29.09090909090909</v>
      </c>
      <c r="P85" s="672">
        <v>12</v>
      </c>
      <c r="Q85" s="674">
        <v>974.54545454545462</v>
      </c>
      <c r="R85" s="672">
        <v>14</v>
      </c>
      <c r="S85" s="677">
        <v>205.45454545454547</v>
      </c>
      <c r="T85" s="678">
        <v>1.9548872180451127</v>
      </c>
      <c r="U85" s="672">
        <v>11</v>
      </c>
      <c r="V85" s="735">
        <v>17.75</v>
      </c>
      <c r="W85" s="672">
        <v>11</v>
      </c>
      <c r="X85" s="678">
        <v>1.4664179104477613</v>
      </c>
      <c r="Y85" s="672">
        <v>35</v>
      </c>
      <c r="Z85" s="680">
        <v>2.0353982300884956</v>
      </c>
      <c r="AA85" s="681">
        <v>15669.9</v>
      </c>
      <c r="AB85" s="672">
        <v>18</v>
      </c>
      <c r="AC85" s="682">
        <v>36148.415492957749</v>
      </c>
      <c r="AD85" s="672">
        <v>52</v>
      </c>
      <c r="AE85" s="681">
        <v>11416.921119592875</v>
      </c>
      <c r="AF85" s="672">
        <v>21</v>
      </c>
      <c r="AG85" s="683">
        <v>4917.478260869565</v>
      </c>
      <c r="AH85" s="683">
        <v>30632.887218045114</v>
      </c>
      <c r="AI85" s="683">
        <v>641634.375</v>
      </c>
      <c r="AJ85" s="683">
        <v>16741.9776119403</v>
      </c>
      <c r="AK85" s="683">
        <v>10009.026548672566</v>
      </c>
      <c r="AL85" s="309">
        <f t="shared" si="1"/>
        <v>114</v>
      </c>
      <c r="AM85" s="308">
        <v>12</v>
      </c>
    </row>
    <row r="86" spans="1:39" ht="23.1" customHeight="1">
      <c r="A86" s="537"/>
      <c r="B86" s="430">
        <v>117</v>
      </c>
      <c r="C86" s="538"/>
      <c r="D86" s="431" t="s">
        <v>390</v>
      </c>
      <c r="E86" s="520"/>
      <c r="F86" s="669">
        <v>271168.5</v>
      </c>
      <c r="G86" s="672">
        <v>40</v>
      </c>
      <c r="H86" s="671">
        <v>106518.59090909091</v>
      </c>
      <c r="I86" s="672">
        <v>42</v>
      </c>
      <c r="J86" s="669">
        <v>138300.81818181818</v>
      </c>
      <c r="K86" s="672">
        <v>30</v>
      </c>
      <c r="L86" s="673">
        <v>26349.090909090908</v>
      </c>
      <c r="M86" s="674">
        <v>1215</v>
      </c>
      <c r="N86" s="672">
        <v>10</v>
      </c>
      <c r="O86" s="676">
        <v>20.454545454545457</v>
      </c>
      <c r="P86" s="672">
        <v>33</v>
      </c>
      <c r="Q86" s="674">
        <v>968.63636363636351</v>
      </c>
      <c r="R86" s="672">
        <v>16</v>
      </c>
      <c r="S86" s="677">
        <v>225.90909090909093</v>
      </c>
      <c r="T86" s="678">
        <v>1.5761316872427984</v>
      </c>
      <c r="U86" s="672">
        <v>67</v>
      </c>
      <c r="V86" s="735">
        <v>7.9555555555555557</v>
      </c>
      <c r="W86" s="730">
        <v>60</v>
      </c>
      <c r="X86" s="678">
        <v>1.368371656499296</v>
      </c>
      <c r="Y86" s="672">
        <v>57</v>
      </c>
      <c r="Z86" s="680">
        <v>1.8893360160965795</v>
      </c>
      <c r="AA86" s="681">
        <v>14160.23498694517</v>
      </c>
      <c r="AB86" s="672">
        <v>35</v>
      </c>
      <c r="AC86" s="682">
        <v>65458.351955307262</v>
      </c>
      <c r="AD86" s="672">
        <v>8</v>
      </c>
      <c r="AE86" s="681">
        <v>10434.218106995884</v>
      </c>
      <c r="AF86" s="672">
        <v>33</v>
      </c>
      <c r="AG86" s="683">
        <v>6173.3759318423854</v>
      </c>
      <c r="AH86" s="683">
        <v>22318.395061728395</v>
      </c>
      <c r="AI86" s="683">
        <v>520757.55555555556</v>
      </c>
      <c r="AJ86" s="683">
        <v>14277.888315344908</v>
      </c>
      <c r="AK86" s="683">
        <v>11663.581488933602</v>
      </c>
      <c r="AL86" s="309">
        <f t="shared" si="1"/>
        <v>117</v>
      </c>
      <c r="AM86" s="308">
        <v>20</v>
      </c>
    </row>
    <row r="87" spans="1:39" ht="23.1" customHeight="1">
      <c r="A87" s="537"/>
      <c r="B87" s="430">
        <v>118</v>
      </c>
      <c r="C87" s="538"/>
      <c r="D87" s="431" t="s">
        <v>391</v>
      </c>
      <c r="E87" s="520"/>
      <c r="F87" s="669">
        <v>314892.48677248677</v>
      </c>
      <c r="G87" s="672">
        <v>18</v>
      </c>
      <c r="H87" s="671">
        <v>116005.92592592593</v>
      </c>
      <c r="I87" s="672">
        <v>38</v>
      </c>
      <c r="J87" s="669">
        <v>175989.25925925927</v>
      </c>
      <c r="K87" s="672">
        <v>7</v>
      </c>
      <c r="L87" s="673">
        <v>22897.301587301587</v>
      </c>
      <c r="M87" s="674">
        <v>1199.4708994708994</v>
      </c>
      <c r="N87" s="672">
        <v>12</v>
      </c>
      <c r="O87" s="676">
        <v>24.867724867724867</v>
      </c>
      <c r="P87" s="672">
        <v>21</v>
      </c>
      <c r="Q87" s="674">
        <v>983.06878306878309</v>
      </c>
      <c r="R87" s="672">
        <v>13</v>
      </c>
      <c r="S87" s="677">
        <v>191.53439153439155</v>
      </c>
      <c r="T87" s="678">
        <v>1.7172474636082928</v>
      </c>
      <c r="U87" s="672">
        <v>49</v>
      </c>
      <c r="V87" s="735">
        <v>9.212765957446809</v>
      </c>
      <c r="W87" s="672">
        <v>57</v>
      </c>
      <c r="X87" s="678">
        <v>1.4413347685683531</v>
      </c>
      <c r="Y87" s="672">
        <v>46</v>
      </c>
      <c r="Z87" s="680">
        <v>2.160220994475138</v>
      </c>
      <c r="AA87" s="681">
        <v>15287.613665553557</v>
      </c>
      <c r="AB87" s="672">
        <v>22</v>
      </c>
      <c r="AC87" s="682">
        <v>50635.381062355656</v>
      </c>
      <c r="AD87" s="672">
        <v>23</v>
      </c>
      <c r="AE87" s="681">
        <v>12420.451829723674</v>
      </c>
      <c r="AF87" s="672">
        <v>13</v>
      </c>
      <c r="AG87" s="683">
        <v>5534.0025575447571</v>
      </c>
      <c r="AH87" s="683">
        <v>26252.615791795324</v>
      </c>
      <c r="AI87" s="683">
        <v>466491.91489361704</v>
      </c>
      <c r="AJ87" s="683">
        <v>17902.029063509148</v>
      </c>
      <c r="AK87" s="683">
        <v>11954.668508287294</v>
      </c>
      <c r="AL87" s="309">
        <f t="shared" si="1"/>
        <v>118</v>
      </c>
      <c r="AM87" s="308">
        <v>28</v>
      </c>
    </row>
    <row r="88" spans="1:39" ht="23.1" customHeight="1">
      <c r="A88" s="537"/>
      <c r="B88" s="430">
        <v>122</v>
      </c>
      <c r="C88" s="538"/>
      <c r="D88" s="431" t="s">
        <v>392</v>
      </c>
      <c r="E88" s="520"/>
      <c r="F88" s="669">
        <v>271477.82608695654</v>
      </c>
      <c r="G88" s="672">
        <v>39</v>
      </c>
      <c r="H88" s="671">
        <v>120784.34782608696</v>
      </c>
      <c r="I88" s="672">
        <v>35</v>
      </c>
      <c r="J88" s="669">
        <v>127590.21739130435</v>
      </c>
      <c r="K88" s="672">
        <v>40</v>
      </c>
      <c r="L88" s="673">
        <v>23103.260869565216</v>
      </c>
      <c r="M88" s="674">
        <v>1154.3478260869565</v>
      </c>
      <c r="N88" s="672">
        <v>25</v>
      </c>
      <c r="O88" s="676">
        <v>17.391304347826086</v>
      </c>
      <c r="P88" s="672">
        <v>48</v>
      </c>
      <c r="Q88" s="674">
        <v>926.08695652173901</v>
      </c>
      <c r="R88" s="672">
        <v>22</v>
      </c>
      <c r="S88" s="677">
        <v>210.86956521739131</v>
      </c>
      <c r="T88" s="678">
        <v>1.6233521657250471</v>
      </c>
      <c r="U88" s="672">
        <v>58</v>
      </c>
      <c r="V88" s="735">
        <v>16.125</v>
      </c>
      <c r="W88" s="672">
        <v>15</v>
      </c>
      <c r="X88" s="678">
        <v>1.3380281690140845</v>
      </c>
      <c r="Y88" s="672">
        <v>62</v>
      </c>
      <c r="Z88" s="680">
        <v>1.6804123711340206</v>
      </c>
      <c r="AA88" s="681">
        <v>14487.215777262181</v>
      </c>
      <c r="AB88" s="672">
        <v>30</v>
      </c>
      <c r="AC88" s="682">
        <v>43070.387596899222</v>
      </c>
      <c r="AD88" s="672">
        <v>38</v>
      </c>
      <c r="AE88" s="681">
        <v>10296.754385964912</v>
      </c>
      <c r="AF88" s="672">
        <v>39</v>
      </c>
      <c r="AG88" s="683">
        <v>6519.9386503067481</v>
      </c>
      <c r="AH88" s="683">
        <v>23517.853107344632</v>
      </c>
      <c r="AI88" s="683">
        <v>694510</v>
      </c>
      <c r="AJ88" s="683">
        <v>13777.347417840376</v>
      </c>
      <c r="AK88" s="683">
        <v>10956.185567010309</v>
      </c>
      <c r="AL88" s="309">
        <f t="shared" si="1"/>
        <v>122</v>
      </c>
      <c r="AM88" s="308">
        <v>87</v>
      </c>
    </row>
    <row r="89" spans="1:39" ht="23.1" customHeight="1">
      <c r="A89" s="537"/>
      <c r="B89" s="430">
        <v>125</v>
      </c>
      <c r="C89" s="538"/>
      <c r="D89" s="431" t="s">
        <v>393</v>
      </c>
      <c r="E89" s="520"/>
      <c r="F89" s="669">
        <v>448540.3125</v>
      </c>
      <c r="G89" s="672">
        <v>3</v>
      </c>
      <c r="H89" s="671">
        <v>229180.9375</v>
      </c>
      <c r="I89" s="672">
        <v>4</v>
      </c>
      <c r="J89" s="669">
        <v>203156.5625</v>
      </c>
      <c r="K89" s="672">
        <v>4</v>
      </c>
      <c r="L89" s="673">
        <v>16202.8125</v>
      </c>
      <c r="M89" s="674">
        <v>1034.375</v>
      </c>
      <c r="N89" s="672">
        <v>52</v>
      </c>
      <c r="O89" s="676">
        <v>28.125</v>
      </c>
      <c r="P89" s="672">
        <v>14</v>
      </c>
      <c r="Q89" s="674">
        <v>884.375</v>
      </c>
      <c r="R89" s="672">
        <v>34</v>
      </c>
      <c r="S89" s="677">
        <v>121.875</v>
      </c>
      <c r="T89" s="678">
        <v>2.2447129909365557</v>
      </c>
      <c r="U89" s="672">
        <v>5</v>
      </c>
      <c r="V89" s="735">
        <v>21.888888888888889</v>
      </c>
      <c r="W89" s="672">
        <v>2</v>
      </c>
      <c r="X89" s="678">
        <v>1.6819787985865724</v>
      </c>
      <c r="Y89" s="672">
        <v>7</v>
      </c>
      <c r="Z89" s="680">
        <v>1.7948717948717949</v>
      </c>
      <c r="AA89" s="754">
        <v>19318.021534320324</v>
      </c>
      <c r="AB89" s="672">
        <v>3</v>
      </c>
      <c r="AC89" s="682">
        <v>37227.360406091371</v>
      </c>
      <c r="AD89" s="672">
        <v>49</v>
      </c>
      <c r="AE89" s="681">
        <v>13657.584033613446</v>
      </c>
      <c r="AF89" s="672">
        <v>7</v>
      </c>
      <c r="AG89" s="683">
        <v>7407</v>
      </c>
      <c r="AH89" s="683">
        <v>43363.413897280967</v>
      </c>
      <c r="AI89" s="683">
        <v>814865.5555555555</v>
      </c>
      <c r="AJ89" s="683">
        <v>22971.766784452298</v>
      </c>
      <c r="AK89" s="683">
        <v>13294.615384615385</v>
      </c>
      <c r="AL89" s="309">
        <f t="shared" si="1"/>
        <v>125</v>
      </c>
      <c r="AM89" s="308">
        <v>68</v>
      </c>
    </row>
    <row r="90" spans="1:39" ht="23.1" customHeight="1">
      <c r="B90" s="328"/>
      <c r="C90" s="330"/>
      <c r="D90" s="347"/>
      <c r="E90" s="716"/>
      <c r="F90" s="717"/>
      <c r="G90" s="718"/>
      <c r="H90" s="719"/>
      <c r="I90" s="718"/>
      <c r="J90" s="717"/>
      <c r="K90" s="718"/>
      <c r="L90" s="720"/>
      <c r="M90" s="721"/>
      <c r="N90" s="718"/>
      <c r="O90" s="722"/>
      <c r="P90" s="718"/>
      <c r="Q90" s="721"/>
      <c r="R90" s="718"/>
      <c r="S90" s="723"/>
      <c r="T90" s="724"/>
      <c r="U90" s="718"/>
      <c r="V90" s="739"/>
      <c r="W90" s="718"/>
      <c r="X90" s="724"/>
      <c r="Y90" s="718"/>
      <c r="Z90" s="726"/>
      <c r="AA90" s="755"/>
      <c r="AB90" s="718"/>
      <c r="AC90" s="728"/>
      <c r="AD90" s="718"/>
      <c r="AE90" s="727"/>
      <c r="AF90" s="718"/>
      <c r="AG90" s="729"/>
      <c r="AH90" s="729"/>
      <c r="AI90" s="729"/>
      <c r="AJ90" s="729"/>
      <c r="AK90" s="729"/>
      <c r="AL90" s="346"/>
    </row>
    <row r="91" spans="1:39" ht="23.1" customHeight="1">
      <c r="B91" s="535">
        <v>301</v>
      </c>
      <c r="C91" s="538"/>
      <c r="D91" s="310" t="s">
        <v>271</v>
      </c>
      <c r="E91" s="520"/>
      <c r="F91" s="736" t="s">
        <v>22</v>
      </c>
      <c r="G91" s="730" t="s">
        <v>22</v>
      </c>
      <c r="H91" s="736" t="s">
        <v>22</v>
      </c>
      <c r="I91" s="730" t="s">
        <v>22</v>
      </c>
      <c r="J91" s="736" t="s">
        <v>22</v>
      </c>
      <c r="K91" s="730" t="s">
        <v>22</v>
      </c>
      <c r="L91" s="736" t="s">
        <v>22</v>
      </c>
      <c r="M91" s="756" t="s">
        <v>22</v>
      </c>
      <c r="N91" s="757" t="s">
        <v>22</v>
      </c>
      <c r="O91" s="758" t="s">
        <v>22</v>
      </c>
      <c r="P91" s="757" t="s">
        <v>22</v>
      </c>
      <c r="Q91" s="758" t="s">
        <v>22</v>
      </c>
      <c r="R91" s="757" t="s">
        <v>22</v>
      </c>
      <c r="S91" s="750" t="s">
        <v>22</v>
      </c>
      <c r="T91" s="758" t="s">
        <v>22</v>
      </c>
      <c r="U91" s="757" t="s">
        <v>22</v>
      </c>
      <c r="V91" s="759" t="s">
        <v>22</v>
      </c>
      <c r="W91" s="757" t="s">
        <v>22</v>
      </c>
      <c r="X91" s="758" t="s">
        <v>22</v>
      </c>
      <c r="Y91" s="757" t="s">
        <v>22</v>
      </c>
      <c r="Z91" s="751" t="s">
        <v>22</v>
      </c>
      <c r="AA91" s="759" t="s">
        <v>22</v>
      </c>
      <c r="AB91" s="757" t="s">
        <v>22</v>
      </c>
      <c r="AC91" s="758" t="s">
        <v>22</v>
      </c>
      <c r="AD91" s="757" t="s">
        <v>22</v>
      </c>
      <c r="AE91" s="758" t="s">
        <v>22</v>
      </c>
      <c r="AF91" s="757" t="s">
        <v>22</v>
      </c>
      <c r="AG91" s="751" t="s">
        <v>22</v>
      </c>
      <c r="AH91" s="751" t="s">
        <v>22</v>
      </c>
      <c r="AI91" s="751" t="s">
        <v>22</v>
      </c>
      <c r="AJ91" s="751" t="s">
        <v>22</v>
      </c>
      <c r="AK91" s="751" t="s">
        <v>22</v>
      </c>
      <c r="AL91" s="309">
        <f>B91</f>
        <v>301</v>
      </c>
    </row>
    <row r="92" spans="1:39" ht="23.1" customHeight="1">
      <c r="B92" s="535">
        <v>303</v>
      </c>
      <c r="C92" s="538"/>
      <c r="D92" s="310" t="s">
        <v>272</v>
      </c>
      <c r="E92" s="520"/>
      <c r="F92" s="736" t="s">
        <v>22</v>
      </c>
      <c r="G92" s="730" t="s">
        <v>22</v>
      </c>
      <c r="H92" s="736" t="s">
        <v>22</v>
      </c>
      <c r="I92" s="730" t="s">
        <v>22</v>
      </c>
      <c r="J92" s="736" t="s">
        <v>22</v>
      </c>
      <c r="K92" s="730" t="s">
        <v>22</v>
      </c>
      <c r="L92" s="736" t="s">
        <v>22</v>
      </c>
      <c r="M92" s="760" t="s">
        <v>22</v>
      </c>
      <c r="N92" s="743" t="s">
        <v>22</v>
      </c>
      <c r="O92" s="758" t="s">
        <v>22</v>
      </c>
      <c r="P92" s="743" t="s">
        <v>22</v>
      </c>
      <c r="Q92" s="758" t="s">
        <v>22</v>
      </c>
      <c r="R92" s="743" t="s">
        <v>22</v>
      </c>
      <c r="S92" s="750" t="s">
        <v>22</v>
      </c>
      <c r="T92" s="758" t="s">
        <v>22</v>
      </c>
      <c r="U92" s="743" t="s">
        <v>22</v>
      </c>
      <c r="V92" s="759" t="s">
        <v>22</v>
      </c>
      <c r="W92" s="743" t="s">
        <v>22</v>
      </c>
      <c r="X92" s="758" t="s">
        <v>22</v>
      </c>
      <c r="Y92" s="743" t="s">
        <v>22</v>
      </c>
      <c r="Z92" s="751" t="s">
        <v>22</v>
      </c>
      <c r="AA92" s="759" t="s">
        <v>22</v>
      </c>
      <c r="AB92" s="743" t="s">
        <v>22</v>
      </c>
      <c r="AC92" s="758" t="s">
        <v>22</v>
      </c>
      <c r="AD92" s="743" t="s">
        <v>22</v>
      </c>
      <c r="AE92" s="758" t="s">
        <v>22</v>
      </c>
      <c r="AF92" s="743" t="s">
        <v>22</v>
      </c>
      <c r="AG92" s="751" t="s">
        <v>22</v>
      </c>
      <c r="AH92" s="751" t="s">
        <v>22</v>
      </c>
      <c r="AI92" s="751" t="s">
        <v>22</v>
      </c>
      <c r="AJ92" s="751" t="s">
        <v>22</v>
      </c>
      <c r="AK92" s="751" t="s">
        <v>22</v>
      </c>
      <c r="AL92" s="309">
        <f>B92</f>
        <v>303</v>
      </c>
    </row>
    <row r="93" spans="1:39" ht="23.1" customHeight="1">
      <c r="B93" s="731"/>
      <c r="C93" s="361"/>
      <c r="D93" s="314"/>
      <c r="E93" s="363"/>
      <c r="F93" s="314"/>
      <c r="G93" s="732"/>
      <c r="H93" s="361"/>
      <c r="I93" s="732"/>
      <c r="J93" s="314"/>
      <c r="K93" s="732"/>
      <c r="L93" s="360"/>
      <c r="M93" s="314"/>
      <c r="N93" s="732"/>
      <c r="O93" s="361"/>
      <c r="P93" s="732"/>
      <c r="Q93" s="314"/>
      <c r="R93" s="732"/>
      <c r="S93" s="360"/>
      <c r="T93" s="314"/>
      <c r="U93" s="732"/>
      <c r="V93" s="761"/>
      <c r="W93" s="732"/>
      <c r="X93" s="314"/>
      <c r="Y93" s="732"/>
      <c r="Z93" s="360"/>
      <c r="AA93" s="761"/>
      <c r="AB93" s="732"/>
      <c r="AC93" s="361"/>
      <c r="AD93" s="732"/>
      <c r="AE93" s="314"/>
      <c r="AF93" s="732"/>
      <c r="AG93" s="360"/>
      <c r="AH93" s="314"/>
      <c r="AI93" s="360"/>
      <c r="AJ93" s="360"/>
      <c r="AK93" s="360"/>
      <c r="AL93" s="733"/>
    </row>
    <row r="94" spans="1:39" ht="23.1" customHeight="1">
      <c r="B94" s="658" t="s">
        <v>521</v>
      </c>
    </row>
    <row r="95" spans="1:39" ht="23.1" customHeight="1">
      <c r="B95" s="658"/>
    </row>
  </sheetData>
  <mergeCells count="9">
    <mergeCell ref="B1:AL2"/>
    <mergeCell ref="B4:B5"/>
    <mergeCell ref="D4:D5"/>
    <mergeCell ref="F4:L4"/>
    <mergeCell ref="M4:S4"/>
    <mergeCell ref="T4:Z4"/>
    <mergeCell ref="AA4:AG4"/>
    <mergeCell ref="AH4:AK4"/>
    <mergeCell ref="AL4:AL5"/>
  </mergeCells>
  <phoneticPr fontId="2"/>
  <pageMargins left="0.59055118110236227" right="0.47244094488188981" top="0.78740157480314965" bottom="0.78740157480314965" header="0.51181102362204722" footer="0.51181102362204722"/>
  <pageSetup paperSize="8" scale="65" fitToWidth="2" fitToHeight="2" orientation="landscape" r:id="rId1"/>
  <headerFooter alignWithMargins="0"/>
  <rowBreaks count="1" manualBreakCount="1">
    <brk id="5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topLeftCell="S1" workbookViewId="0">
      <selection activeCell="G17" sqref="G17"/>
    </sheetView>
  </sheetViews>
  <sheetFormatPr defaultRowHeight="20.100000000000001" customHeight="1"/>
  <cols>
    <col min="1" max="1" width="1.375" style="762" customWidth="1"/>
    <col min="2" max="2" width="7.25" style="762" customWidth="1"/>
    <col min="3" max="3" width="1.125" style="762" customWidth="1"/>
    <col min="4" max="4" width="16.375" style="762" customWidth="1"/>
    <col min="5" max="5" width="1.125" style="762" customWidth="1"/>
    <col min="6" max="11" width="13.75" style="762" customWidth="1"/>
    <col min="12" max="12" width="1.5" style="763" customWidth="1"/>
    <col min="13" max="13" width="8.625" style="763" customWidth="1"/>
    <col min="14" max="15" width="6.125" style="763" customWidth="1"/>
    <col min="16" max="16" width="8.625" style="839" customWidth="1"/>
    <col min="17" max="17" width="12.625" style="763" customWidth="1"/>
    <col min="18" max="18" width="4.125" style="762" customWidth="1"/>
    <col min="19" max="256" width="9" style="762"/>
    <col min="257" max="257" width="1.375" style="762" customWidth="1"/>
    <col min="258" max="258" width="7.25" style="762" customWidth="1"/>
    <col min="259" max="259" width="1.125" style="762" customWidth="1"/>
    <col min="260" max="260" width="16.375" style="762" customWidth="1"/>
    <col min="261" max="261" width="1.125" style="762" customWidth="1"/>
    <col min="262" max="267" width="13.75" style="762" customWidth="1"/>
    <col min="268" max="268" width="1.5" style="762" customWidth="1"/>
    <col min="269" max="269" width="8.625" style="762" customWidth="1"/>
    <col min="270" max="271" width="6.125" style="762" customWidth="1"/>
    <col min="272" max="272" width="8.625" style="762" customWidth="1"/>
    <col min="273" max="273" width="12.625" style="762" customWidth="1"/>
    <col min="274" max="274" width="4.125" style="762" customWidth="1"/>
    <col min="275" max="512" width="9" style="762"/>
    <col min="513" max="513" width="1.375" style="762" customWidth="1"/>
    <col min="514" max="514" width="7.25" style="762" customWidth="1"/>
    <col min="515" max="515" width="1.125" style="762" customWidth="1"/>
    <col min="516" max="516" width="16.375" style="762" customWidth="1"/>
    <col min="517" max="517" width="1.125" style="762" customWidth="1"/>
    <col min="518" max="523" width="13.75" style="762" customWidth="1"/>
    <col min="524" max="524" width="1.5" style="762" customWidth="1"/>
    <col min="525" max="525" width="8.625" style="762" customWidth="1"/>
    <col min="526" max="527" width="6.125" style="762" customWidth="1"/>
    <col min="528" max="528" width="8.625" style="762" customWidth="1"/>
    <col min="529" max="529" width="12.625" style="762" customWidth="1"/>
    <col min="530" max="530" width="4.125" style="762" customWidth="1"/>
    <col min="531" max="768" width="9" style="762"/>
    <col min="769" max="769" width="1.375" style="762" customWidth="1"/>
    <col min="770" max="770" width="7.25" style="762" customWidth="1"/>
    <col min="771" max="771" width="1.125" style="762" customWidth="1"/>
    <col min="772" max="772" width="16.375" style="762" customWidth="1"/>
    <col min="773" max="773" width="1.125" style="762" customWidth="1"/>
    <col min="774" max="779" width="13.75" style="762" customWidth="1"/>
    <col min="780" max="780" width="1.5" style="762" customWidth="1"/>
    <col min="781" max="781" width="8.625" style="762" customWidth="1"/>
    <col min="782" max="783" width="6.125" style="762" customWidth="1"/>
    <col min="784" max="784" width="8.625" style="762" customWidth="1"/>
    <col min="785" max="785" width="12.625" style="762" customWidth="1"/>
    <col min="786" max="786" width="4.125" style="762" customWidth="1"/>
    <col min="787" max="1024" width="9" style="762"/>
    <col min="1025" max="1025" width="1.375" style="762" customWidth="1"/>
    <col min="1026" max="1026" width="7.25" style="762" customWidth="1"/>
    <col min="1027" max="1027" width="1.125" style="762" customWidth="1"/>
    <col min="1028" max="1028" width="16.375" style="762" customWidth="1"/>
    <col min="1029" max="1029" width="1.125" style="762" customWidth="1"/>
    <col min="1030" max="1035" width="13.75" style="762" customWidth="1"/>
    <col min="1036" max="1036" width="1.5" style="762" customWidth="1"/>
    <col min="1037" max="1037" width="8.625" style="762" customWidth="1"/>
    <col min="1038" max="1039" width="6.125" style="762" customWidth="1"/>
    <col min="1040" max="1040" width="8.625" style="762" customWidth="1"/>
    <col min="1041" max="1041" width="12.625" style="762" customWidth="1"/>
    <col min="1042" max="1042" width="4.125" style="762" customWidth="1"/>
    <col min="1043" max="1280" width="9" style="762"/>
    <col min="1281" max="1281" width="1.375" style="762" customWidth="1"/>
    <col min="1282" max="1282" width="7.25" style="762" customWidth="1"/>
    <col min="1283" max="1283" width="1.125" style="762" customWidth="1"/>
    <col min="1284" max="1284" width="16.375" style="762" customWidth="1"/>
    <col min="1285" max="1285" width="1.125" style="762" customWidth="1"/>
    <col min="1286" max="1291" width="13.75" style="762" customWidth="1"/>
    <col min="1292" max="1292" width="1.5" style="762" customWidth="1"/>
    <col min="1293" max="1293" width="8.625" style="762" customWidth="1"/>
    <col min="1294" max="1295" width="6.125" style="762" customWidth="1"/>
    <col min="1296" max="1296" width="8.625" style="762" customWidth="1"/>
    <col min="1297" max="1297" width="12.625" style="762" customWidth="1"/>
    <col min="1298" max="1298" width="4.125" style="762" customWidth="1"/>
    <col min="1299" max="1536" width="9" style="762"/>
    <col min="1537" max="1537" width="1.375" style="762" customWidth="1"/>
    <col min="1538" max="1538" width="7.25" style="762" customWidth="1"/>
    <col min="1539" max="1539" width="1.125" style="762" customWidth="1"/>
    <col min="1540" max="1540" width="16.375" style="762" customWidth="1"/>
    <col min="1541" max="1541" width="1.125" style="762" customWidth="1"/>
    <col min="1542" max="1547" width="13.75" style="762" customWidth="1"/>
    <col min="1548" max="1548" width="1.5" style="762" customWidth="1"/>
    <col min="1549" max="1549" width="8.625" style="762" customWidth="1"/>
    <col min="1550" max="1551" width="6.125" style="762" customWidth="1"/>
    <col min="1552" max="1552" width="8.625" style="762" customWidth="1"/>
    <col min="1553" max="1553" width="12.625" style="762" customWidth="1"/>
    <col min="1554" max="1554" width="4.125" style="762" customWidth="1"/>
    <col min="1555" max="1792" width="9" style="762"/>
    <col min="1793" max="1793" width="1.375" style="762" customWidth="1"/>
    <col min="1794" max="1794" width="7.25" style="762" customWidth="1"/>
    <col min="1795" max="1795" width="1.125" style="762" customWidth="1"/>
    <col min="1796" max="1796" width="16.375" style="762" customWidth="1"/>
    <col min="1797" max="1797" width="1.125" style="762" customWidth="1"/>
    <col min="1798" max="1803" width="13.75" style="762" customWidth="1"/>
    <col min="1804" max="1804" width="1.5" style="762" customWidth="1"/>
    <col min="1805" max="1805" width="8.625" style="762" customWidth="1"/>
    <col min="1806" max="1807" width="6.125" style="762" customWidth="1"/>
    <col min="1808" max="1808" width="8.625" style="762" customWidth="1"/>
    <col min="1809" max="1809" width="12.625" style="762" customWidth="1"/>
    <col min="1810" max="1810" width="4.125" style="762" customWidth="1"/>
    <col min="1811" max="2048" width="9" style="762"/>
    <col min="2049" max="2049" width="1.375" style="762" customWidth="1"/>
    <col min="2050" max="2050" width="7.25" style="762" customWidth="1"/>
    <col min="2051" max="2051" width="1.125" style="762" customWidth="1"/>
    <col min="2052" max="2052" width="16.375" style="762" customWidth="1"/>
    <col min="2053" max="2053" width="1.125" style="762" customWidth="1"/>
    <col min="2054" max="2059" width="13.75" style="762" customWidth="1"/>
    <col min="2060" max="2060" width="1.5" style="762" customWidth="1"/>
    <col min="2061" max="2061" width="8.625" style="762" customWidth="1"/>
    <col min="2062" max="2063" width="6.125" style="762" customWidth="1"/>
    <col min="2064" max="2064" width="8.625" style="762" customWidth="1"/>
    <col min="2065" max="2065" width="12.625" style="762" customWidth="1"/>
    <col min="2066" max="2066" width="4.125" style="762" customWidth="1"/>
    <col min="2067" max="2304" width="9" style="762"/>
    <col min="2305" max="2305" width="1.375" style="762" customWidth="1"/>
    <col min="2306" max="2306" width="7.25" style="762" customWidth="1"/>
    <col min="2307" max="2307" width="1.125" style="762" customWidth="1"/>
    <col min="2308" max="2308" width="16.375" style="762" customWidth="1"/>
    <col min="2309" max="2309" width="1.125" style="762" customWidth="1"/>
    <col min="2310" max="2315" width="13.75" style="762" customWidth="1"/>
    <col min="2316" max="2316" width="1.5" style="762" customWidth="1"/>
    <col min="2317" max="2317" width="8.625" style="762" customWidth="1"/>
    <col min="2318" max="2319" width="6.125" style="762" customWidth="1"/>
    <col min="2320" max="2320" width="8.625" style="762" customWidth="1"/>
    <col min="2321" max="2321" width="12.625" style="762" customWidth="1"/>
    <col min="2322" max="2322" width="4.125" style="762" customWidth="1"/>
    <col min="2323" max="2560" width="9" style="762"/>
    <col min="2561" max="2561" width="1.375" style="762" customWidth="1"/>
    <col min="2562" max="2562" width="7.25" style="762" customWidth="1"/>
    <col min="2563" max="2563" width="1.125" style="762" customWidth="1"/>
    <col min="2564" max="2564" width="16.375" style="762" customWidth="1"/>
    <col min="2565" max="2565" width="1.125" style="762" customWidth="1"/>
    <col min="2566" max="2571" width="13.75" style="762" customWidth="1"/>
    <col min="2572" max="2572" width="1.5" style="762" customWidth="1"/>
    <col min="2573" max="2573" width="8.625" style="762" customWidth="1"/>
    <col min="2574" max="2575" width="6.125" style="762" customWidth="1"/>
    <col min="2576" max="2576" width="8.625" style="762" customWidth="1"/>
    <col min="2577" max="2577" width="12.625" style="762" customWidth="1"/>
    <col min="2578" max="2578" width="4.125" style="762" customWidth="1"/>
    <col min="2579" max="2816" width="9" style="762"/>
    <col min="2817" max="2817" width="1.375" style="762" customWidth="1"/>
    <col min="2818" max="2818" width="7.25" style="762" customWidth="1"/>
    <col min="2819" max="2819" width="1.125" style="762" customWidth="1"/>
    <col min="2820" max="2820" width="16.375" style="762" customWidth="1"/>
    <col min="2821" max="2821" width="1.125" style="762" customWidth="1"/>
    <col min="2822" max="2827" width="13.75" style="762" customWidth="1"/>
    <col min="2828" max="2828" width="1.5" style="762" customWidth="1"/>
    <col min="2829" max="2829" width="8.625" style="762" customWidth="1"/>
    <col min="2830" max="2831" width="6.125" style="762" customWidth="1"/>
    <col min="2832" max="2832" width="8.625" style="762" customWidth="1"/>
    <col min="2833" max="2833" width="12.625" style="762" customWidth="1"/>
    <col min="2834" max="2834" width="4.125" style="762" customWidth="1"/>
    <col min="2835" max="3072" width="9" style="762"/>
    <col min="3073" max="3073" width="1.375" style="762" customWidth="1"/>
    <col min="3074" max="3074" width="7.25" style="762" customWidth="1"/>
    <col min="3075" max="3075" width="1.125" style="762" customWidth="1"/>
    <col min="3076" max="3076" width="16.375" style="762" customWidth="1"/>
    <col min="3077" max="3077" width="1.125" style="762" customWidth="1"/>
    <col min="3078" max="3083" width="13.75" style="762" customWidth="1"/>
    <col min="3084" max="3084" width="1.5" style="762" customWidth="1"/>
    <col min="3085" max="3085" width="8.625" style="762" customWidth="1"/>
    <col min="3086" max="3087" width="6.125" style="762" customWidth="1"/>
    <col min="3088" max="3088" width="8.625" style="762" customWidth="1"/>
    <col min="3089" max="3089" width="12.625" style="762" customWidth="1"/>
    <col min="3090" max="3090" width="4.125" style="762" customWidth="1"/>
    <col min="3091" max="3328" width="9" style="762"/>
    <col min="3329" max="3329" width="1.375" style="762" customWidth="1"/>
    <col min="3330" max="3330" width="7.25" style="762" customWidth="1"/>
    <col min="3331" max="3331" width="1.125" style="762" customWidth="1"/>
    <col min="3332" max="3332" width="16.375" style="762" customWidth="1"/>
    <col min="3333" max="3333" width="1.125" style="762" customWidth="1"/>
    <col min="3334" max="3339" width="13.75" style="762" customWidth="1"/>
    <col min="3340" max="3340" width="1.5" style="762" customWidth="1"/>
    <col min="3341" max="3341" width="8.625" style="762" customWidth="1"/>
    <col min="3342" max="3343" width="6.125" style="762" customWidth="1"/>
    <col min="3344" max="3344" width="8.625" style="762" customWidth="1"/>
    <col min="3345" max="3345" width="12.625" style="762" customWidth="1"/>
    <col min="3346" max="3346" width="4.125" style="762" customWidth="1"/>
    <col min="3347" max="3584" width="9" style="762"/>
    <col min="3585" max="3585" width="1.375" style="762" customWidth="1"/>
    <col min="3586" max="3586" width="7.25" style="762" customWidth="1"/>
    <col min="3587" max="3587" width="1.125" style="762" customWidth="1"/>
    <col min="3588" max="3588" width="16.375" style="762" customWidth="1"/>
    <col min="3589" max="3589" width="1.125" style="762" customWidth="1"/>
    <col min="3590" max="3595" width="13.75" style="762" customWidth="1"/>
    <col min="3596" max="3596" width="1.5" style="762" customWidth="1"/>
    <col min="3597" max="3597" width="8.625" style="762" customWidth="1"/>
    <col min="3598" max="3599" width="6.125" style="762" customWidth="1"/>
    <col min="3600" max="3600" width="8.625" style="762" customWidth="1"/>
    <col min="3601" max="3601" width="12.625" style="762" customWidth="1"/>
    <col min="3602" max="3602" width="4.125" style="762" customWidth="1"/>
    <col min="3603" max="3840" width="9" style="762"/>
    <col min="3841" max="3841" width="1.375" style="762" customWidth="1"/>
    <col min="3842" max="3842" width="7.25" style="762" customWidth="1"/>
    <col min="3843" max="3843" width="1.125" style="762" customWidth="1"/>
    <col min="3844" max="3844" width="16.375" style="762" customWidth="1"/>
    <col min="3845" max="3845" width="1.125" style="762" customWidth="1"/>
    <col min="3846" max="3851" width="13.75" style="762" customWidth="1"/>
    <col min="3852" max="3852" width="1.5" style="762" customWidth="1"/>
    <col min="3853" max="3853" width="8.625" style="762" customWidth="1"/>
    <col min="3854" max="3855" width="6.125" style="762" customWidth="1"/>
    <col min="3856" max="3856" width="8.625" style="762" customWidth="1"/>
    <col min="3857" max="3857" width="12.625" style="762" customWidth="1"/>
    <col min="3858" max="3858" width="4.125" style="762" customWidth="1"/>
    <col min="3859" max="4096" width="9" style="762"/>
    <col min="4097" max="4097" width="1.375" style="762" customWidth="1"/>
    <col min="4098" max="4098" width="7.25" style="762" customWidth="1"/>
    <col min="4099" max="4099" width="1.125" style="762" customWidth="1"/>
    <col min="4100" max="4100" width="16.375" style="762" customWidth="1"/>
    <col min="4101" max="4101" width="1.125" style="762" customWidth="1"/>
    <col min="4102" max="4107" width="13.75" style="762" customWidth="1"/>
    <col min="4108" max="4108" width="1.5" style="762" customWidth="1"/>
    <col min="4109" max="4109" width="8.625" style="762" customWidth="1"/>
    <col min="4110" max="4111" width="6.125" style="762" customWidth="1"/>
    <col min="4112" max="4112" width="8.625" style="762" customWidth="1"/>
    <col min="4113" max="4113" width="12.625" style="762" customWidth="1"/>
    <col min="4114" max="4114" width="4.125" style="762" customWidth="1"/>
    <col min="4115" max="4352" width="9" style="762"/>
    <col min="4353" max="4353" width="1.375" style="762" customWidth="1"/>
    <col min="4354" max="4354" width="7.25" style="762" customWidth="1"/>
    <col min="4355" max="4355" width="1.125" style="762" customWidth="1"/>
    <col min="4356" max="4356" width="16.375" style="762" customWidth="1"/>
    <col min="4357" max="4357" width="1.125" style="762" customWidth="1"/>
    <col min="4358" max="4363" width="13.75" style="762" customWidth="1"/>
    <col min="4364" max="4364" width="1.5" style="762" customWidth="1"/>
    <col min="4365" max="4365" width="8.625" style="762" customWidth="1"/>
    <col min="4366" max="4367" width="6.125" style="762" customWidth="1"/>
    <col min="4368" max="4368" width="8.625" style="762" customWidth="1"/>
    <col min="4369" max="4369" width="12.625" style="762" customWidth="1"/>
    <col min="4370" max="4370" width="4.125" style="762" customWidth="1"/>
    <col min="4371" max="4608" width="9" style="762"/>
    <col min="4609" max="4609" width="1.375" style="762" customWidth="1"/>
    <col min="4610" max="4610" width="7.25" style="762" customWidth="1"/>
    <col min="4611" max="4611" width="1.125" style="762" customWidth="1"/>
    <col min="4612" max="4612" width="16.375" style="762" customWidth="1"/>
    <col min="4613" max="4613" width="1.125" style="762" customWidth="1"/>
    <col min="4614" max="4619" width="13.75" style="762" customWidth="1"/>
    <col min="4620" max="4620" width="1.5" style="762" customWidth="1"/>
    <col min="4621" max="4621" width="8.625" style="762" customWidth="1"/>
    <col min="4622" max="4623" width="6.125" style="762" customWidth="1"/>
    <col min="4624" max="4624" width="8.625" style="762" customWidth="1"/>
    <col min="4625" max="4625" width="12.625" style="762" customWidth="1"/>
    <col min="4626" max="4626" width="4.125" style="762" customWidth="1"/>
    <col min="4627" max="4864" width="9" style="762"/>
    <col min="4865" max="4865" width="1.375" style="762" customWidth="1"/>
    <col min="4866" max="4866" width="7.25" style="762" customWidth="1"/>
    <col min="4867" max="4867" width="1.125" style="762" customWidth="1"/>
    <col min="4868" max="4868" width="16.375" style="762" customWidth="1"/>
    <col min="4869" max="4869" width="1.125" style="762" customWidth="1"/>
    <col min="4870" max="4875" width="13.75" style="762" customWidth="1"/>
    <col min="4876" max="4876" width="1.5" style="762" customWidth="1"/>
    <col min="4877" max="4877" width="8.625" style="762" customWidth="1"/>
    <col min="4878" max="4879" width="6.125" style="762" customWidth="1"/>
    <col min="4880" max="4880" width="8.625" style="762" customWidth="1"/>
    <col min="4881" max="4881" width="12.625" style="762" customWidth="1"/>
    <col min="4882" max="4882" width="4.125" style="762" customWidth="1"/>
    <col min="4883" max="5120" width="9" style="762"/>
    <col min="5121" max="5121" width="1.375" style="762" customWidth="1"/>
    <col min="5122" max="5122" width="7.25" style="762" customWidth="1"/>
    <col min="5123" max="5123" width="1.125" style="762" customWidth="1"/>
    <col min="5124" max="5124" width="16.375" style="762" customWidth="1"/>
    <col min="5125" max="5125" width="1.125" style="762" customWidth="1"/>
    <col min="5126" max="5131" width="13.75" style="762" customWidth="1"/>
    <col min="5132" max="5132" width="1.5" style="762" customWidth="1"/>
    <col min="5133" max="5133" width="8.625" style="762" customWidth="1"/>
    <col min="5134" max="5135" width="6.125" style="762" customWidth="1"/>
    <col min="5136" max="5136" width="8.625" style="762" customWidth="1"/>
    <col min="5137" max="5137" width="12.625" style="762" customWidth="1"/>
    <col min="5138" max="5138" width="4.125" style="762" customWidth="1"/>
    <col min="5139" max="5376" width="9" style="762"/>
    <col min="5377" max="5377" width="1.375" style="762" customWidth="1"/>
    <col min="5378" max="5378" width="7.25" style="762" customWidth="1"/>
    <col min="5379" max="5379" width="1.125" style="762" customWidth="1"/>
    <col min="5380" max="5380" width="16.375" style="762" customWidth="1"/>
    <col min="5381" max="5381" width="1.125" style="762" customWidth="1"/>
    <col min="5382" max="5387" width="13.75" style="762" customWidth="1"/>
    <col min="5388" max="5388" width="1.5" style="762" customWidth="1"/>
    <col min="5389" max="5389" width="8.625" style="762" customWidth="1"/>
    <col min="5390" max="5391" width="6.125" style="762" customWidth="1"/>
    <col min="5392" max="5392" width="8.625" style="762" customWidth="1"/>
    <col min="5393" max="5393" width="12.625" style="762" customWidth="1"/>
    <col min="5394" max="5394" width="4.125" style="762" customWidth="1"/>
    <col min="5395" max="5632" width="9" style="762"/>
    <col min="5633" max="5633" width="1.375" style="762" customWidth="1"/>
    <col min="5634" max="5634" width="7.25" style="762" customWidth="1"/>
    <col min="5635" max="5635" width="1.125" style="762" customWidth="1"/>
    <col min="5636" max="5636" width="16.375" style="762" customWidth="1"/>
    <col min="5637" max="5637" width="1.125" style="762" customWidth="1"/>
    <col min="5638" max="5643" width="13.75" style="762" customWidth="1"/>
    <col min="5644" max="5644" width="1.5" style="762" customWidth="1"/>
    <col min="5645" max="5645" width="8.625" style="762" customWidth="1"/>
    <col min="5646" max="5647" width="6.125" style="762" customWidth="1"/>
    <col min="5648" max="5648" width="8.625" style="762" customWidth="1"/>
    <col min="5649" max="5649" width="12.625" style="762" customWidth="1"/>
    <col min="5650" max="5650" width="4.125" style="762" customWidth="1"/>
    <col min="5651" max="5888" width="9" style="762"/>
    <col min="5889" max="5889" width="1.375" style="762" customWidth="1"/>
    <col min="5890" max="5890" width="7.25" style="762" customWidth="1"/>
    <col min="5891" max="5891" width="1.125" style="762" customWidth="1"/>
    <col min="5892" max="5892" width="16.375" style="762" customWidth="1"/>
    <col min="5893" max="5893" width="1.125" style="762" customWidth="1"/>
    <col min="5894" max="5899" width="13.75" style="762" customWidth="1"/>
    <col min="5900" max="5900" width="1.5" style="762" customWidth="1"/>
    <col min="5901" max="5901" width="8.625" style="762" customWidth="1"/>
    <col min="5902" max="5903" width="6.125" style="762" customWidth="1"/>
    <col min="5904" max="5904" width="8.625" style="762" customWidth="1"/>
    <col min="5905" max="5905" width="12.625" style="762" customWidth="1"/>
    <col min="5906" max="5906" width="4.125" style="762" customWidth="1"/>
    <col min="5907" max="6144" width="9" style="762"/>
    <col min="6145" max="6145" width="1.375" style="762" customWidth="1"/>
    <col min="6146" max="6146" width="7.25" style="762" customWidth="1"/>
    <col min="6147" max="6147" width="1.125" style="762" customWidth="1"/>
    <col min="6148" max="6148" width="16.375" style="762" customWidth="1"/>
    <col min="6149" max="6149" width="1.125" style="762" customWidth="1"/>
    <col min="6150" max="6155" width="13.75" style="762" customWidth="1"/>
    <col min="6156" max="6156" width="1.5" style="762" customWidth="1"/>
    <col min="6157" max="6157" width="8.625" style="762" customWidth="1"/>
    <col min="6158" max="6159" width="6.125" style="762" customWidth="1"/>
    <col min="6160" max="6160" width="8.625" style="762" customWidth="1"/>
    <col min="6161" max="6161" width="12.625" style="762" customWidth="1"/>
    <col min="6162" max="6162" width="4.125" style="762" customWidth="1"/>
    <col min="6163" max="6400" width="9" style="762"/>
    <col min="6401" max="6401" width="1.375" style="762" customWidth="1"/>
    <col min="6402" max="6402" width="7.25" style="762" customWidth="1"/>
    <col min="6403" max="6403" width="1.125" style="762" customWidth="1"/>
    <col min="6404" max="6404" width="16.375" style="762" customWidth="1"/>
    <col min="6405" max="6405" width="1.125" style="762" customWidth="1"/>
    <col min="6406" max="6411" width="13.75" style="762" customWidth="1"/>
    <col min="6412" max="6412" width="1.5" style="762" customWidth="1"/>
    <col min="6413" max="6413" width="8.625" style="762" customWidth="1"/>
    <col min="6414" max="6415" width="6.125" style="762" customWidth="1"/>
    <col min="6416" max="6416" width="8.625" style="762" customWidth="1"/>
    <col min="6417" max="6417" width="12.625" style="762" customWidth="1"/>
    <col min="6418" max="6418" width="4.125" style="762" customWidth="1"/>
    <col min="6419" max="6656" width="9" style="762"/>
    <col min="6657" max="6657" width="1.375" style="762" customWidth="1"/>
    <col min="6658" max="6658" width="7.25" style="762" customWidth="1"/>
    <col min="6659" max="6659" width="1.125" style="762" customWidth="1"/>
    <col min="6660" max="6660" width="16.375" style="762" customWidth="1"/>
    <col min="6661" max="6661" width="1.125" style="762" customWidth="1"/>
    <col min="6662" max="6667" width="13.75" style="762" customWidth="1"/>
    <col min="6668" max="6668" width="1.5" style="762" customWidth="1"/>
    <col min="6669" max="6669" width="8.625" style="762" customWidth="1"/>
    <col min="6670" max="6671" width="6.125" style="762" customWidth="1"/>
    <col min="6672" max="6672" width="8.625" style="762" customWidth="1"/>
    <col min="6673" max="6673" width="12.625" style="762" customWidth="1"/>
    <col min="6674" max="6674" width="4.125" style="762" customWidth="1"/>
    <col min="6675" max="6912" width="9" style="762"/>
    <col min="6913" max="6913" width="1.375" style="762" customWidth="1"/>
    <col min="6914" max="6914" width="7.25" style="762" customWidth="1"/>
    <col min="6915" max="6915" width="1.125" style="762" customWidth="1"/>
    <col min="6916" max="6916" width="16.375" style="762" customWidth="1"/>
    <col min="6917" max="6917" width="1.125" style="762" customWidth="1"/>
    <col min="6918" max="6923" width="13.75" style="762" customWidth="1"/>
    <col min="6924" max="6924" width="1.5" style="762" customWidth="1"/>
    <col min="6925" max="6925" width="8.625" style="762" customWidth="1"/>
    <col min="6926" max="6927" width="6.125" style="762" customWidth="1"/>
    <col min="6928" max="6928" width="8.625" style="762" customWidth="1"/>
    <col min="6929" max="6929" width="12.625" style="762" customWidth="1"/>
    <col min="6930" max="6930" width="4.125" style="762" customWidth="1"/>
    <col min="6931" max="7168" width="9" style="762"/>
    <col min="7169" max="7169" width="1.375" style="762" customWidth="1"/>
    <col min="7170" max="7170" width="7.25" style="762" customWidth="1"/>
    <col min="7171" max="7171" width="1.125" style="762" customWidth="1"/>
    <col min="7172" max="7172" width="16.375" style="762" customWidth="1"/>
    <col min="7173" max="7173" width="1.125" style="762" customWidth="1"/>
    <col min="7174" max="7179" width="13.75" style="762" customWidth="1"/>
    <col min="7180" max="7180" width="1.5" style="762" customWidth="1"/>
    <col min="7181" max="7181" width="8.625" style="762" customWidth="1"/>
    <col min="7182" max="7183" width="6.125" style="762" customWidth="1"/>
    <col min="7184" max="7184" width="8.625" style="762" customWidth="1"/>
    <col min="7185" max="7185" width="12.625" style="762" customWidth="1"/>
    <col min="7186" max="7186" width="4.125" style="762" customWidth="1"/>
    <col min="7187" max="7424" width="9" style="762"/>
    <col min="7425" max="7425" width="1.375" style="762" customWidth="1"/>
    <col min="7426" max="7426" width="7.25" style="762" customWidth="1"/>
    <col min="7427" max="7427" width="1.125" style="762" customWidth="1"/>
    <col min="7428" max="7428" width="16.375" style="762" customWidth="1"/>
    <col min="7429" max="7429" width="1.125" style="762" customWidth="1"/>
    <col min="7430" max="7435" width="13.75" style="762" customWidth="1"/>
    <col min="7436" max="7436" width="1.5" style="762" customWidth="1"/>
    <col min="7437" max="7437" width="8.625" style="762" customWidth="1"/>
    <col min="7438" max="7439" width="6.125" style="762" customWidth="1"/>
    <col min="7440" max="7440" width="8.625" style="762" customWidth="1"/>
    <col min="7441" max="7441" width="12.625" style="762" customWidth="1"/>
    <col min="7442" max="7442" width="4.125" style="762" customWidth="1"/>
    <col min="7443" max="7680" width="9" style="762"/>
    <col min="7681" max="7681" width="1.375" style="762" customWidth="1"/>
    <col min="7682" max="7682" width="7.25" style="762" customWidth="1"/>
    <col min="7683" max="7683" width="1.125" style="762" customWidth="1"/>
    <col min="7684" max="7684" width="16.375" style="762" customWidth="1"/>
    <col min="7685" max="7685" width="1.125" style="762" customWidth="1"/>
    <col min="7686" max="7691" width="13.75" style="762" customWidth="1"/>
    <col min="7692" max="7692" width="1.5" style="762" customWidth="1"/>
    <col min="7693" max="7693" width="8.625" style="762" customWidth="1"/>
    <col min="7694" max="7695" width="6.125" style="762" customWidth="1"/>
    <col min="7696" max="7696" width="8.625" style="762" customWidth="1"/>
    <col min="7697" max="7697" width="12.625" style="762" customWidth="1"/>
    <col min="7698" max="7698" width="4.125" style="762" customWidth="1"/>
    <col min="7699" max="7936" width="9" style="762"/>
    <col min="7937" max="7937" width="1.375" style="762" customWidth="1"/>
    <col min="7938" max="7938" width="7.25" style="762" customWidth="1"/>
    <col min="7939" max="7939" width="1.125" style="762" customWidth="1"/>
    <col min="7940" max="7940" width="16.375" style="762" customWidth="1"/>
    <col min="7941" max="7941" width="1.125" style="762" customWidth="1"/>
    <col min="7942" max="7947" width="13.75" style="762" customWidth="1"/>
    <col min="7948" max="7948" width="1.5" style="762" customWidth="1"/>
    <col min="7949" max="7949" width="8.625" style="762" customWidth="1"/>
    <col min="7950" max="7951" width="6.125" style="762" customWidth="1"/>
    <col min="7952" max="7952" width="8.625" style="762" customWidth="1"/>
    <col min="7953" max="7953" width="12.625" style="762" customWidth="1"/>
    <col min="7954" max="7954" width="4.125" style="762" customWidth="1"/>
    <col min="7955" max="8192" width="9" style="762"/>
    <col min="8193" max="8193" width="1.375" style="762" customWidth="1"/>
    <col min="8194" max="8194" width="7.25" style="762" customWidth="1"/>
    <col min="8195" max="8195" width="1.125" style="762" customWidth="1"/>
    <col min="8196" max="8196" width="16.375" style="762" customWidth="1"/>
    <col min="8197" max="8197" width="1.125" style="762" customWidth="1"/>
    <col min="8198" max="8203" width="13.75" style="762" customWidth="1"/>
    <col min="8204" max="8204" width="1.5" style="762" customWidth="1"/>
    <col min="8205" max="8205" width="8.625" style="762" customWidth="1"/>
    <col min="8206" max="8207" width="6.125" style="762" customWidth="1"/>
    <col min="8208" max="8208" width="8.625" style="762" customWidth="1"/>
    <col min="8209" max="8209" width="12.625" style="762" customWidth="1"/>
    <col min="8210" max="8210" width="4.125" style="762" customWidth="1"/>
    <col min="8211" max="8448" width="9" style="762"/>
    <col min="8449" max="8449" width="1.375" style="762" customWidth="1"/>
    <col min="8450" max="8450" width="7.25" style="762" customWidth="1"/>
    <col min="8451" max="8451" width="1.125" style="762" customWidth="1"/>
    <col min="8452" max="8452" width="16.375" style="762" customWidth="1"/>
    <col min="8453" max="8453" width="1.125" style="762" customWidth="1"/>
    <col min="8454" max="8459" width="13.75" style="762" customWidth="1"/>
    <col min="8460" max="8460" width="1.5" style="762" customWidth="1"/>
    <col min="8461" max="8461" width="8.625" style="762" customWidth="1"/>
    <col min="8462" max="8463" width="6.125" style="762" customWidth="1"/>
    <col min="8464" max="8464" width="8.625" style="762" customWidth="1"/>
    <col min="8465" max="8465" width="12.625" style="762" customWidth="1"/>
    <col min="8466" max="8466" width="4.125" style="762" customWidth="1"/>
    <col min="8467" max="8704" width="9" style="762"/>
    <col min="8705" max="8705" width="1.375" style="762" customWidth="1"/>
    <col min="8706" max="8706" width="7.25" style="762" customWidth="1"/>
    <col min="8707" max="8707" width="1.125" style="762" customWidth="1"/>
    <col min="8708" max="8708" width="16.375" style="762" customWidth="1"/>
    <col min="8709" max="8709" width="1.125" style="762" customWidth="1"/>
    <col min="8710" max="8715" width="13.75" style="762" customWidth="1"/>
    <col min="8716" max="8716" width="1.5" style="762" customWidth="1"/>
    <col min="8717" max="8717" width="8.625" style="762" customWidth="1"/>
    <col min="8718" max="8719" width="6.125" style="762" customWidth="1"/>
    <col min="8720" max="8720" width="8.625" style="762" customWidth="1"/>
    <col min="8721" max="8721" width="12.625" style="762" customWidth="1"/>
    <col min="8722" max="8722" width="4.125" style="762" customWidth="1"/>
    <col min="8723" max="8960" width="9" style="762"/>
    <col min="8961" max="8961" width="1.375" style="762" customWidth="1"/>
    <col min="8962" max="8962" width="7.25" style="762" customWidth="1"/>
    <col min="8963" max="8963" width="1.125" style="762" customWidth="1"/>
    <col min="8964" max="8964" width="16.375" style="762" customWidth="1"/>
    <col min="8965" max="8965" width="1.125" style="762" customWidth="1"/>
    <col min="8966" max="8971" width="13.75" style="762" customWidth="1"/>
    <col min="8972" max="8972" width="1.5" style="762" customWidth="1"/>
    <col min="8973" max="8973" width="8.625" style="762" customWidth="1"/>
    <col min="8974" max="8975" width="6.125" style="762" customWidth="1"/>
    <col min="8976" max="8976" width="8.625" style="762" customWidth="1"/>
    <col min="8977" max="8977" width="12.625" style="762" customWidth="1"/>
    <col min="8978" max="8978" width="4.125" style="762" customWidth="1"/>
    <col min="8979" max="9216" width="9" style="762"/>
    <col min="9217" max="9217" width="1.375" style="762" customWidth="1"/>
    <col min="9218" max="9218" width="7.25" style="762" customWidth="1"/>
    <col min="9219" max="9219" width="1.125" style="762" customWidth="1"/>
    <col min="9220" max="9220" width="16.375" style="762" customWidth="1"/>
    <col min="9221" max="9221" width="1.125" style="762" customWidth="1"/>
    <col min="9222" max="9227" width="13.75" style="762" customWidth="1"/>
    <col min="9228" max="9228" width="1.5" style="762" customWidth="1"/>
    <col min="9229" max="9229" width="8.625" style="762" customWidth="1"/>
    <col min="9230" max="9231" width="6.125" style="762" customWidth="1"/>
    <col min="9232" max="9232" width="8.625" style="762" customWidth="1"/>
    <col min="9233" max="9233" width="12.625" style="762" customWidth="1"/>
    <col min="9234" max="9234" width="4.125" style="762" customWidth="1"/>
    <col min="9235" max="9472" width="9" style="762"/>
    <col min="9473" max="9473" width="1.375" style="762" customWidth="1"/>
    <col min="9474" max="9474" width="7.25" style="762" customWidth="1"/>
    <col min="9475" max="9475" width="1.125" style="762" customWidth="1"/>
    <col min="9476" max="9476" width="16.375" style="762" customWidth="1"/>
    <col min="9477" max="9477" width="1.125" style="762" customWidth="1"/>
    <col min="9478" max="9483" width="13.75" style="762" customWidth="1"/>
    <col min="9484" max="9484" width="1.5" style="762" customWidth="1"/>
    <col min="9485" max="9485" width="8.625" style="762" customWidth="1"/>
    <col min="9486" max="9487" width="6.125" style="762" customWidth="1"/>
    <col min="9488" max="9488" width="8.625" style="762" customWidth="1"/>
    <col min="9489" max="9489" width="12.625" style="762" customWidth="1"/>
    <col min="9490" max="9490" width="4.125" style="762" customWidth="1"/>
    <col min="9491" max="9728" width="9" style="762"/>
    <col min="9729" max="9729" width="1.375" style="762" customWidth="1"/>
    <col min="9730" max="9730" width="7.25" style="762" customWidth="1"/>
    <col min="9731" max="9731" width="1.125" style="762" customWidth="1"/>
    <col min="9732" max="9732" width="16.375" style="762" customWidth="1"/>
    <col min="9733" max="9733" width="1.125" style="762" customWidth="1"/>
    <col min="9734" max="9739" width="13.75" style="762" customWidth="1"/>
    <col min="9740" max="9740" width="1.5" style="762" customWidth="1"/>
    <col min="9741" max="9741" width="8.625" style="762" customWidth="1"/>
    <col min="9742" max="9743" width="6.125" style="762" customWidth="1"/>
    <col min="9744" max="9744" width="8.625" style="762" customWidth="1"/>
    <col min="9745" max="9745" width="12.625" style="762" customWidth="1"/>
    <col min="9746" max="9746" width="4.125" style="762" customWidth="1"/>
    <col min="9747" max="9984" width="9" style="762"/>
    <col min="9985" max="9985" width="1.375" style="762" customWidth="1"/>
    <col min="9986" max="9986" width="7.25" style="762" customWidth="1"/>
    <col min="9987" max="9987" width="1.125" style="762" customWidth="1"/>
    <col min="9988" max="9988" width="16.375" style="762" customWidth="1"/>
    <col min="9989" max="9989" width="1.125" style="762" customWidth="1"/>
    <col min="9990" max="9995" width="13.75" style="762" customWidth="1"/>
    <col min="9996" max="9996" width="1.5" style="762" customWidth="1"/>
    <col min="9997" max="9997" width="8.625" style="762" customWidth="1"/>
    <col min="9998" max="9999" width="6.125" style="762" customWidth="1"/>
    <col min="10000" max="10000" width="8.625" style="762" customWidth="1"/>
    <col min="10001" max="10001" width="12.625" style="762" customWidth="1"/>
    <col min="10002" max="10002" width="4.125" style="762" customWidth="1"/>
    <col min="10003" max="10240" width="9" style="762"/>
    <col min="10241" max="10241" width="1.375" style="762" customWidth="1"/>
    <col min="10242" max="10242" width="7.25" style="762" customWidth="1"/>
    <col min="10243" max="10243" width="1.125" style="762" customWidth="1"/>
    <col min="10244" max="10244" width="16.375" style="762" customWidth="1"/>
    <col min="10245" max="10245" width="1.125" style="762" customWidth="1"/>
    <col min="10246" max="10251" width="13.75" style="762" customWidth="1"/>
    <col min="10252" max="10252" width="1.5" style="762" customWidth="1"/>
    <col min="10253" max="10253" width="8.625" style="762" customWidth="1"/>
    <col min="10254" max="10255" width="6.125" style="762" customWidth="1"/>
    <col min="10256" max="10256" width="8.625" style="762" customWidth="1"/>
    <col min="10257" max="10257" width="12.625" style="762" customWidth="1"/>
    <col min="10258" max="10258" width="4.125" style="762" customWidth="1"/>
    <col min="10259" max="10496" width="9" style="762"/>
    <col min="10497" max="10497" width="1.375" style="762" customWidth="1"/>
    <col min="10498" max="10498" width="7.25" style="762" customWidth="1"/>
    <col min="10499" max="10499" width="1.125" style="762" customWidth="1"/>
    <col min="10500" max="10500" width="16.375" style="762" customWidth="1"/>
    <col min="10501" max="10501" width="1.125" style="762" customWidth="1"/>
    <col min="10502" max="10507" width="13.75" style="762" customWidth="1"/>
    <col min="10508" max="10508" width="1.5" style="762" customWidth="1"/>
    <col min="10509" max="10509" width="8.625" style="762" customWidth="1"/>
    <col min="10510" max="10511" width="6.125" style="762" customWidth="1"/>
    <col min="10512" max="10512" width="8.625" style="762" customWidth="1"/>
    <col min="10513" max="10513" width="12.625" style="762" customWidth="1"/>
    <col min="10514" max="10514" width="4.125" style="762" customWidth="1"/>
    <col min="10515" max="10752" width="9" style="762"/>
    <col min="10753" max="10753" width="1.375" style="762" customWidth="1"/>
    <col min="10754" max="10754" width="7.25" style="762" customWidth="1"/>
    <col min="10755" max="10755" width="1.125" style="762" customWidth="1"/>
    <col min="10756" max="10756" width="16.375" style="762" customWidth="1"/>
    <col min="10757" max="10757" width="1.125" style="762" customWidth="1"/>
    <col min="10758" max="10763" width="13.75" style="762" customWidth="1"/>
    <col min="10764" max="10764" width="1.5" style="762" customWidth="1"/>
    <col min="10765" max="10765" width="8.625" style="762" customWidth="1"/>
    <col min="10766" max="10767" width="6.125" style="762" customWidth="1"/>
    <col min="10768" max="10768" width="8.625" style="762" customWidth="1"/>
    <col min="10769" max="10769" width="12.625" style="762" customWidth="1"/>
    <col min="10770" max="10770" width="4.125" style="762" customWidth="1"/>
    <col min="10771" max="11008" width="9" style="762"/>
    <col min="11009" max="11009" width="1.375" style="762" customWidth="1"/>
    <col min="11010" max="11010" width="7.25" style="762" customWidth="1"/>
    <col min="11011" max="11011" width="1.125" style="762" customWidth="1"/>
    <col min="11012" max="11012" width="16.375" style="762" customWidth="1"/>
    <col min="11013" max="11013" width="1.125" style="762" customWidth="1"/>
    <col min="11014" max="11019" width="13.75" style="762" customWidth="1"/>
    <col min="11020" max="11020" width="1.5" style="762" customWidth="1"/>
    <col min="11021" max="11021" width="8.625" style="762" customWidth="1"/>
    <col min="11022" max="11023" width="6.125" style="762" customWidth="1"/>
    <col min="11024" max="11024" width="8.625" style="762" customWidth="1"/>
    <col min="11025" max="11025" width="12.625" style="762" customWidth="1"/>
    <col min="11026" max="11026" width="4.125" style="762" customWidth="1"/>
    <col min="11027" max="11264" width="9" style="762"/>
    <col min="11265" max="11265" width="1.375" style="762" customWidth="1"/>
    <col min="11266" max="11266" width="7.25" style="762" customWidth="1"/>
    <col min="11267" max="11267" width="1.125" style="762" customWidth="1"/>
    <col min="11268" max="11268" width="16.375" style="762" customWidth="1"/>
    <col min="11269" max="11269" width="1.125" style="762" customWidth="1"/>
    <col min="11270" max="11275" width="13.75" style="762" customWidth="1"/>
    <col min="11276" max="11276" width="1.5" style="762" customWidth="1"/>
    <col min="11277" max="11277" width="8.625" style="762" customWidth="1"/>
    <col min="11278" max="11279" width="6.125" style="762" customWidth="1"/>
    <col min="11280" max="11280" width="8.625" style="762" customWidth="1"/>
    <col min="11281" max="11281" width="12.625" style="762" customWidth="1"/>
    <col min="11282" max="11282" width="4.125" style="762" customWidth="1"/>
    <col min="11283" max="11520" width="9" style="762"/>
    <col min="11521" max="11521" width="1.375" style="762" customWidth="1"/>
    <col min="11522" max="11522" width="7.25" style="762" customWidth="1"/>
    <col min="11523" max="11523" width="1.125" style="762" customWidth="1"/>
    <col min="11524" max="11524" width="16.375" style="762" customWidth="1"/>
    <col min="11525" max="11525" width="1.125" style="762" customWidth="1"/>
    <col min="11526" max="11531" width="13.75" style="762" customWidth="1"/>
    <col min="11532" max="11532" width="1.5" style="762" customWidth="1"/>
    <col min="11533" max="11533" width="8.625" style="762" customWidth="1"/>
    <col min="11534" max="11535" width="6.125" style="762" customWidth="1"/>
    <col min="11536" max="11536" width="8.625" style="762" customWidth="1"/>
    <col min="11537" max="11537" width="12.625" style="762" customWidth="1"/>
    <col min="11538" max="11538" width="4.125" style="762" customWidth="1"/>
    <col min="11539" max="11776" width="9" style="762"/>
    <col min="11777" max="11777" width="1.375" style="762" customWidth="1"/>
    <col min="11778" max="11778" width="7.25" style="762" customWidth="1"/>
    <col min="11779" max="11779" width="1.125" style="762" customWidth="1"/>
    <col min="11780" max="11780" width="16.375" style="762" customWidth="1"/>
    <col min="11781" max="11781" width="1.125" style="762" customWidth="1"/>
    <col min="11782" max="11787" width="13.75" style="762" customWidth="1"/>
    <col min="11788" max="11788" width="1.5" style="762" customWidth="1"/>
    <col min="11789" max="11789" width="8.625" style="762" customWidth="1"/>
    <col min="11790" max="11791" width="6.125" style="762" customWidth="1"/>
    <col min="11792" max="11792" width="8.625" style="762" customWidth="1"/>
    <col min="11793" max="11793" width="12.625" style="762" customWidth="1"/>
    <col min="11794" max="11794" width="4.125" style="762" customWidth="1"/>
    <col min="11795" max="12032" width="9" style="762"/>
    <col min="12033" max="12033" width="1.375" style="762" customWidth="1"/>
    <col min="12034" max="12034" width="7.25" style="762" customWidth="1"/>
    <col min="12035" max="12035" width="1.125" style="762" customWidth="1"/>
    <col min="12036" max="12036" width="16.375" style="762" customWidth="1"/>
    <col min="12037" max="12037" width="1.125" style="762" customWidth="1"/>
    <col min="12038" max="12043" width="13.75" style="762" customWidth="1"/>
    <col min="12044" max="12044" width="1.5" style="762" customWidth="1"/>
    <col min="12045" max="12045" width="8.625" style="762" customWidth="1"/>
    <col min="12046" max="12047" width="6.125" style="762" customWidth="1"/>
    <col min="12048" max="12048" width="8.625" style="762" customWidth="1"/>
    <col min="12049" max="12049" width="12.625" style="762" customWidth="1"/>
    <col min="12050" max="12050" width="4.125" style="762" customWidth="1"/>
    <col min="12051" max="12288" width="9" style="762"/>
    <col min="12289" max="12289" width="1.375" style="762" customWidth="1"/>
    <col min="12290" max="12290" width="7.25" style="762" customWidth="1"/>
    <col min="12291" max="12291" width="1.125" style="762" customWidth="1"/>
    <col min="12292" max="12292" width="16.375" style="762" customWidth="1"/>
    <col min="12293" max="12293" width="1.125" style="762" customWidth="1"/>
    <col min="12294" max="12299" width="13.75" style="762" customWidth="1"/>
    <col min="12300" max="12300" width="1.5" style="762" customWidth="1"/>
    <col min="12301" max="12301" width="8.625" style="762" customWidth="1"/>
    <col min="12302" max="12303" width="6.125" style="762" customWidth="1"/>
    <col min="12304" max="12304" width="8.625" style="762" customWidth="1"/>
    <col min="12305" max="12305" width="12.625" style="762" customWidth="1"/>
    <col min="12306" max="12306" width="4.125" style="762" customWidth="1"/>
    <col min="12307" max="12544" width="9" style="762"/>
    <col min="12545" max="12545" width="1.375" style="762" customWidth="1"/>
    <col min="12546" max="12546" width="7.25" style="762" customWidth="1"/>
    <col min="12547" max="12547" width="1.125" style="762" customWidth="1"/>
    <col min="12548" max="12548" width="16.375" style="762" customWidth="1"/>
    <col min="12549" max="12549" width="1.125" style="762" customWidth="1"/>
    <col min="12550" max="12555" width="13.75" style="762" customWidth="1"/>
    <col min="12556" max="12556" width="1.5" style="762" customWidth="1"/>
    <col min="12557" max="12557" width="8.625" style="762" customWidth="1"/>
    <col min="12558" max="12559" width="6.125" style="762" customWidth="1"/>
    <col min="12560" max="12560" width="8.625" style="762" customWidth="1"/>
    <col min="12561" max="12561" width="12.625" style="762" customWidth="1"/>
    <col min="12562" max="12562" width="4.125" style="762" customWidth="1"/>
    <col min="12563" max="12800" width="9" style="762"/>
    <col min="12801" max="12801" width="1.375" style="762" customWidth="1"/>
    <col min="12802" max="12802" width="7.25" style="762" customWidth="1"/>
    <col min="12803" max="12803" width="1.125" style="762" customWidth="1"/>
    <col min="12804" max="12804" width="16.375" style="762" customWidth="1"/>
    <col min="12805" max="12805" width="1.125" style="762" customWidth="1"/>
    <col min="12806" max="12811" width="13.75" style="762" customWidth="1"/>
    <col min="12812" max="12812" width="1.5" style="762" customWidth="1"/>
    <col min="12813" max="12813" width="8.625" style="762" customWidth="1"/>
    <col min="12814" max="12815" width="6.125" style="762" customWidth="1"/>
    <col min="12816" max="12816" width="8.625" style="762" customWidth="1"/>
    <col min="12817" max="12817" width="12.625" style="762" customWidth="1"/>
    <col min="12818" max="12818" width="4.125" style="762" customWidth="1"/>
    <col min="12819" max="13056" width="9" style="762"/>
    <col min="13057" max="13057" width="1.375" style="762" customWidth="1"/>
    <col min="13058" max="13058" width="7.25" style="762" customWidth="1"/>
    <col min="13059" max="13059" width="1.125" style="762" customWidth="1"/>
    <col min="13060" max="13060" width="16.375" style="762" customWidth="1"/>
    <col min="13061" max="13061" width="1.125" style="762" customWidth="1"/>
    <col min="13062" max="13067" width="13.75" style="762" customWidth="1"/>
    <col min="13068" max="13068" width="1.5" style="762" customWidth="1"/>
    <col min="13069" max="13069" width="8.625" style="762" customWidth="1"/>
    <col min="13070" max="13071" width="6.125" style="762" customWidth="1"/>
    <col min="13072" max="13072" width="8.625" style="762" customWidth="1"/>
    <col min="13073" max="13073" width="12.625" style="762" customWidth="1"/>
    <col min="13074" max="13074" width="4.125" style="762" customWidth="1"/>
    <col min="13075" max="13312" width="9" style="762"/>
    <col min="13313" max="13313" width="1.375" style="762" customWidth="1"/>
    <col min="13314" max="13314" width="7.25" style="762" customWidth="1"/>
    <col min="13315" max="13315" width="1.125" style="762" customWidth="1"/>
    <col min="13316" max="13316" width="16.375" style="762" customWidth="1"/>
    <col min="13317" max="13317" width="1.125" style="762" customWidth="1"/>
    <col min="13318" max="13323" width="13.75" style="762" customWidth="1"/>
    <col min="13324" max="13324" width="1.5" style="762" customWidth="1"/>
    <col min="13325" max="13325" width="8.625" style="762" customWidth="1"/>
    <col min="13326" max="13327" width="6.125" style="762" customWidth="1"/>
    <col min="13328" max="13328" width="8.625" style="762" customWidth="1"/>
    <col min="13329" max="13329" width="12.625" style="762" customWidth="1"/>
    <col min="13330" max="13330" width="4.125" style="762" customWidth="1"/>
    <col min="13331" max="13568" width="9" style="762"/>
    <col min="13569" max="13569" width="1.375" style="762" customWidth="1"/>
    <col min="13570" max="13570" width="7.25" style="762" customWidth="1"/>
    <col min="13571" max="13571" width="1.125" style="762" customWidth="1"/>
    <col min="13572" max="13572" width="16.375" style="762" customWidth="1"/>
    <col min="13573" max="13573" width="1.125" style="762" customWidth="1"/>
    <col min="13574" max="13579" width="13.75" style="762" customWidth="1"/>
    <col min="13580" max="13580" width="1.5" style="762" customWidth="1"/>
    <col min="13581" max="13581" width="8.625" style="762" customWidth="1"/>
    <col min="13582" max="13583" width="6.125" style="762" customWidth="1"/>
    <col min="13584" max="13584" width="8.625" style="762" customWidth="1"/>
    <col min="13585" max="13585" width="12.625" style="762" customWidth="1"/>
    <col min="13586" max="13586" width="4.125" style="762" customWidth="1"/>
    <col min="13587" max="13824" width="9" style="762"/>
    <col min="13825" max="13825" width="1.375" style="762" customWidth="1"/>
    <col min="13826" max="13826" width="7.25" style="762" customWidth="1"/>
    <col min="13827" max="13827" width="1.125" style="762" customWidth="1"/>
    <col min="13828" max="13828" width="16.375" style="762" customWidth="1"/>
    <col min="13829" max="13829" width="1.125" style="762" customWidth="1"/>
    <col min="13830" max="13835" width="13.75" style="762" customWidth="1"/>
    <col min="13836" max="13836" width="1.5" style="762" customWidth="1"/>
    <col min="13837" max="13837" width="8.625" style="762" customWidth="1"/>
    <col min="13838" max="13839" width="6.125" style="762" customWidth="1"/>
    <col min="13840" max="13840" width="8.625" style="762" customWidth="1"/>
    <col min="13841" max="13841" width="12.625" style="762" customWidth="1"/>
    <col min="13842" max="13842" width="4.125" style="762" customWidth="1"/>
    <col min="13843" max="14080" width="9" style="762"/>
    <col min="14081" max="14081" width="1.375" style="762" customWidth="1"/>
    <col min="14082" max="14082" width="7.25" style="762" customWidth="1"/>
    <col min="14083" max="14083" width="1.125" style="762" customWidth="1"/>
    <col min="14084" max="14084" width="16.375" style="762" customWidth="1"/>
    <col min="14085" max="14085" width="1.125" style="762" customWidth="1"/>
    <col min="14086" max="14091" width="13.75" style="762" customWidth="1"/>
    <col min="14092" max="14092" width="1.5" style="762" customWidth="1"/>
    <col min="14093" max="14093" width="8.625" style="762" customWidth="1"/>
    <col min="14094" max="14095" width="6.125" style="762" customWidth="1"/>
    <col min="14096" max="14096" width="8.625" style="762" customWidth="1"/>
    <col min="14097" max="14097" width="12.625" style="762" customWidth="1"/>
    <col min="14098" max="14098" width="4.125" style="762" customWidth="1"/>
    <col min="14099" max="14336" width="9" style="762"/>
    <col min="14337" max="14337" width="1.375" style="762" customWidth="1"/>
    <col min="14338" max="14338" width="7.25" style="762" customWidth="1"/>
    <col min="14339" max="14339" width="1.125" style="762" customWidth="1"/>
    <col min="14340" max="14340" width="16.375" style="762" customWidth="1"/>
    <col min="14341" max="14341" width="1.125" style="762" customWidth="1"/>
    <col min="14342" max="14347" width="13.75" style="762" customWidth="1"/>
    <col min="14348" max="14348" width="1.5" style="762" customWidth="1"/>
    <col min="14349" max="14349" width="8.625" style="762" customWidth="1"/>
    <col min="14350" max="14351" width="6.125" style="762" customWidth="1"/>
    <col min="14352" max="14352" width="8.625" style="762" customWidth="1"/>
    <col min="14353" max="14353" width="12.625" style="762" customWidth="1"/>
    <col min="14354" max="14354" width="4.125" style="762" customWidth="1"/>
    <col min="14355" max="14592" width="9" style="762"/>
    <col min="14593" max="14593" width="1.375" style="762" customWidth="1"/>
    <col min="14594" max="14594" width="7.25" style="762" customWidth="1"/>
    <col min="14595" max="14595" width="1.125" style="762" customWidth="1"/>
    <col min="14596" max="14596" width="16.375" style="762" customWidth="1"/>
    <col min="14597" max="14597" width="1.125" style="762" customWidth="1"/>
    <col min="14598" max="14603" width="13.75" style="762" customWidth="1"/>
    <col min="14604" max="14604" width="1.5" style="762" customWidth="1"/>
    <col min="14605" max="14605" width="8.625" style="762" customWidth="1"/>
    <col min="14606" max="14607" width="6.125" style="762" customWidth="1"/>
    <col min="14608" max="14608" width="8.625" style="762" customWidth="1"/>
    <col min="14609" max="14609" width="12.625" style="762" customWidth="1"/>
    <col min="14610" max="14610" width="4.125" style="762" customWidth="1"/>
    <col min="14611" max="14848" width="9" style="762"/>
    <col min="14849" max="14849" width="1.375" style="762" customWidth="1"/>
    <col min="14850" max="14850" width="7.25" style="762" customWidth="1"/>
    <col min="14851" max="14851" width="1.125" style="762" customWidth="1"/>
    <col min="14852" max="14852" width="16.375" style="762" customWidth="1"/>
    <col min="14853" max="14853" width="1.125" style="762" customWidth="1"/>
    <col min="14854" max="14859" width="13.75" style="762" customWidth="1"/>
    <col min="14860" max="14860" width="1.5" style="762" customWidth="1"/>
    <col min="14861" max="14861" width="8.625" style="762" customWidth="1"/>
    <col min="14862" max="14863" width="6.125" style="762" customWidth="1"/>
    <col min="14864" max="14864" width="8.625" style="762" customWidth="1"/>
    <col min="14865" max="14865" width="12.625" style="762" customWidth="1"/>
    <col min="14866" max="14866" width="4.125" style="762" customWidth="1"/>
    <col min="14867" max="15104" width="9" style="762"/>
    <col min="15105" max="15105" width="1.375" style="762" customWidth="1"/>
    <col min="15106" max="15106" width="7.25" style="762" customWidth="1"/>
    <col min="15107" max="15107" width="1.125" style="762" customWidth="1"/>
    <col min="15108" max="15108" width="16.375" style="762" customWidth="1"/>
    <col min="15109" max="15109" width="1.125" style="762" customWidth="1"/>
    <col min="15110" max="15115" width="13.75" style="762" customWidth="1"/>
    <col min="15116" max="15116" width="1.5" style="762" customWidth="1"/>
    <col min="15117" max="15117" width="8.625" style="762" customWidth="1"/>
    <col min="15118" max="15119" width="6.125" style="762" customWidth="1"/>
    <col min="15120" max="15120" width="8.625" style="762" customWidth="1"/>
    <col min="15121" max="15121" width="12.625" style="762" customWidth="1"/>
    <col min="15122" max="15122" width="4.125" style="762" customWidth="1"/>
    <col min="15123" max="15360" width="9" style="762"/>
    <col min="15361" max="15361" width="1.375" style="762" customWidth="1"/>
    <col min="15362" max="15362" width="7.25" style="762" customWidth="1"/>
    <col min="15363" max="15363" width="1.125" style="762" customWidth="1"/>
    <col min="15364" max="15364" width="16.375" style="762" customWidth="1"/>
    <col min="15365" max="15365" width="1.125" style="762" customWidth="1"/>
    <col min="15366" max="15371" width="13.75" style="762" customWidth="1"/>
    <col min="15372" max="15372" width="1.5" style="762" customWidth="1"/>
    <col min="15373" max="15373" width="8.625" style="762" customWidth="1"/>
    <col min="15374" max="15375" width="6.125" style="762" customWidth="1"/>
    <col min="15376" max="15376" width="8.625" style="762" customWidth="1"/>
    <col min="15377" max="15377" width="12.625" style="762" customWidth="1"/>
    <col min="15378" max="15378" width="4.125" style="762" customWidth="1"/>
    <col min="15379" max="15616" width="9" style="762"/>
    <col min="15617" max="15617" width="1.375" style="762" customWidth="1"/>
    <col min="15618" max="15618" width="7.25" style="762" customWidth="1"/>
    <col min="15619" max="15619" width="1.125" style="762" customWidth="1"/>
    <col min="15620" max="15620" width="16.375" style="762" customWidth="1"/>
    <col min="15621" max="15621" width="1.125" style="762" customWidth="1"/>
    <col min="15622" max="15627" width="13.75" style="762" customWidth="1"/>
    <col min="15628" max="15628" width="1.5" style="762" customWidth="1"/>
    <col min="15629" max="15629" width="8.625" style="762" customWidth="1"/>
    <col min="15630" max="15631" width="6.125" style="762" customWidth="1"/>
    <col min="15632" max="15632" width="8.625" style="762" customWidth="1"/>
    <col min="15633" max="15633" width="12.625" style="762" customWidth="1"/>
    <col min="15634" max="15634" width="4.125" style="762" customWidth="1"/>
    <col min="15635" max="15872" width="9" style="762"/>
    <col min="15873" max="15873" width="1.375" style="762" customWidth="1"/>
    <col min="15874" max="15874" width="7.25" style="762" customWidth="1"/>
    <col min="15875" max="15875" width="1.125" style="762" customWidth="1"/>
    <col min="15876" max="15876" width="16.375" style="762" customWidth="1"/>
    <col min="15877" max="15877" width="1.125" style="762" customWidth="1"/>
    <col min="15878" max="15883" width="13.75" style="762" customWidth="1"/>
    <col min="15884" max="15884" width="1.5" style="762" customWidth="1"/>
    <col min="15885" max="15885" width="8.625" style="762" customWidth="1"/>
    <col min="15886" max="15887" width="6.125" style="762" customWidth="1"/>
    <col min="15888" max="15888" width="8.625" style="762" customWidth="1"/>
    <col min="15889" max="15889" width="12.625" style="762" customWidth="1"/>
    <col min="15890" max="15890" width="4.125" style="762" customWidth="1"/>
    <col min="15891" max="16128" width="9" style="762"/>
    <col min="16129" max="16129" width="1.375" style="762" customWidth="1"/>
    <col min="16130" max="16130" width="7.25" style="762" customWidth="1"/>
    <col min="16131" max="16131" width="1.125" style="762" customWidth="1"/>
    <col min="16132" max="16132" width="16.375" style="762" customWidth="1"/>
    <col min="16133" max="16133" width="1.125" style="762" customWidth="1"/>
    <col min="16134" max="16139" width="13.75" style="762" customWidth="1"/>
    <col min="16140" max="16140" width="1.5" style="762" customWidth="1"/>
    <col min="16141" max="16141" width="8.625" style="762" customWidth="1"/>
    <col min="16142" max="16143" width="6.125" style="762" customWidth="1"/>
    <col min="16144" max="16144" width="8.625" style="762" customWidth="1"/>
    <col min="16145" max="16145" width="12.625" style="762" customWidth="1"/>
    <col min="16146" max="16146" width="4.125" style="762" customWidth="1"/>
    <col min="16147" max="16384" width="9" style="762"/>
  </cols>
  <sheetData>
    <row r="1" spans="1:29" ht="20.100000000000001" customHeight="1">
      <c r="B1" s="950" t="s">
        <v>524</v>
      </c>
      <c r="C1" s="950"/>
      <c r="D1" s="950"/>
      <c r="E1" s="950"/>
      <c r="F1" s="950"/>
      <c r="G1" s="950"/>
      <c r="H1" s="950"/>
      <c r="I1" s="950"/>
      <c r="J1" s="950"/>
      <c r="K1" s="950"/>
      <c r="L1" s="950"/>
      <c r="O1" s="764"/>
      <c r="P1" s="764"/>
      <c r="Q1" s="765"/>
    </row>
    <row r="2" spans="1:29" ht="20.100000000000001" customHeight="1" thickBot="1">
      <c r="B2" s="763"/>
      <c r="C2" s="763"/>
      <c r="D2" s="763"/>
      <c r="E2" s="763"/>
      <c r="F2" s="763"/>
      <c r="G2" s="763"/>
      <c r="H2" s="763"/>
      <c r="I2" s="763"/>
      <c r="J2" s="763"/>
      <c r="K2" s="763"/>
      <c r="P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</row>
    <row r="3" spans="1:29" s="766" customFormat="1" ht="20.100000000000001" customHeight="1">
      <c r="B3" s="767"/>
      <c r="C3" s="768"/>
      <c r="D3" s="768"/>
      <c r="E3" s="768"/>
      <c r="F3" s="951" t="s">
        <v>525</v>
      </c>
      <c r="G3" s="952"/>
      <c r="H3" s="952"/>
      <c r="I3" s="953"/>
      <c r="J3" s="769" t="s">
        <v>526</v>
      </c>
      <c r="K3" s="770"/>
      <c r="L3" s="771"/>
      <c r="M3" s="772"/>
      <c r="N3" s="771"/>
      <c r="O3" s="771"/>
      <c r="P3" s="771"/>
      <c r="Q3" s="771"/>
    </row>
    <row r="4" spans="1:29" s="766" customFormat="1" ht="20.100000000000001" customHeight="1">
      <c r="B4" s="773" t="s">
        <v>527</v>
      </c>
      <c r="C4" s="771"/>
      <c r="D4" s="771" t="s">
        <v>7</v>
      </c>
      <c r="E4" s="774"/>
      <c r="F4" s="775" t="s">
        <v>528</v>
      </c>
      <c r="G4" s="775" t="s">
        <v>529</v>
      </c>
      <c r="H4" s="775" t="s">
        <v>530</v>
      </c>
      <c r="I4" s="775" t="s">
        <v>531</v>
      </c>
      <c r="J4" s="775" t="s">
        <v>532</v>
      </c>
      <c r="K4" s="776" t="s">
        <v>531</v>
      </c>
      <c r="L4" s="771"/>
      <c r="M4" s="772"/>
      <c r="N4" s="772"/>
      <c r="O4" s="771"/>
      <c r="P4" s="771"/>
      <c r="Q4" s="772"/>
    </row>
    <row r="5" spans="1:29" s="766" customFormat="1" ht="20.100000000000001" customHeight="1">
      <c r="B5" s="773" t="s">
        <v>533</v>
      </c>
      <c r="C5" s="777"/>
      <c r="D5" s="772"/>
      <c r="E5" s="774"/>
      <c r="F5" s="778" t="s">
        <v>534</v>
      </c>
      <c r="G5" s="779" t="s">
        <v>535</v>
      </c>
      <c r="H5" s="779"/>
      <c r="I5" s="779" t="s">
        <v>536</v>
      </c>
      <c r="J5" s="779" t="s">
        <v>537</v>
      </c>
      <c r="K5" s="780" t="s">
        <v>538</v>
      </c>
      <c r="L5" s="771"/>
      <c r="M5" s="772"/>
      <c r="N5" s="772"/>
      <c r="O5" s="771"/>
      <c r="P5" s="771"/>
      <c r="Q5" s="772"/>
    </row>
    <row r="6" spans="1:29" s="766" customFormat="1" ht="20.100000000000001" customHeight="1">
      <c r="B6" s="781"/>
      <c r="C6" s="782"/>
      <c r="D6" s="783"/>
      <c r="E6" s="784"/>
      <c r="F6" s="785" t="s">
        <v>539</v>
      </c>
      <c r="G6" s="785" t="s">
        <v>539</v>
      </c>
      <c r="H6" s="785" t="s">
        <v>539</v>
      </c>
      <c r="I6" s="785" t="s">
        <v>540</v>
      </c>
      <c r="J6" s="785" t="s">
        <v>539</v>
      </c>
      <c r="K6" s="786" t="s">
        <v>540</v>
      </c>
      <c r="L6" s="771"/>
      <c r="M6" s="772"/>
      <c r="N6" s="772"/>
      <c r="O6" s="771"/>
      <c r="P6" s="771"/>
      <c r="Q6" s="772"/>
    </row>
    <row r="7" spans="1:29" s="766" customFormat="1" ht="20.100000000000001" customHeight="1">
      <c r="A7" s="772"/>
      <c r="B7" s="787"/>
      <c r="C7" s="777"/>
      <c r="D7" s="772"/>
      <c r="E7" s="774"/>
      <c r="F7" s="788"/>
      <c r="G7" s="789"/>
      <c r="H7" s="789"/>
      <c r="I7" s="789"/>
      <c r="J7" s="789"/>
      <c r="K7" s="790"/>
      <c r="L7" s="771"/>
      <c r="M7" s="772"/>
      <c r="N7" s="772"/>
      <c r="O7" s="771"/>
      <c r="P7" s="771"/>
      <c r="Q7" s="772"/>
    </row>
    <row r="8" spans="1:29" s="766" customFormat="1" ht="20.100000000000001" customHeight="1">
      <c r="A8" s="772"/>
      <c r="B8" s="787"/>
      <c r="C8" s="777"/>
      <c r="D8" s="791" t="s">
        <v>541</v>
      </c>
      <c r="E8" s="774"/>
      <c r="F8" s="792">
        <v>1247</v>
      </c>
      <c r="G8" s="792">
        <v>535</v>
      </c>
      <c r="H8" s="792">
        <v>1782</v>
      </c>
      <c r="I8" s="793">
        <v>0.65</v>
      </c>
      <c r="J8" s="792">
        <v>215</v>
      </c>
      <c r="K8" s="794">
        <v>0.08</v>
      </c>
      <c r="L8" s="795"/>
      <c r="M8" s="772"/>
      <c r="N8" s="796"/>
      <c r="O8" s="796"/>
      <c r="P8" s="796"/>
      <c r="Q8" s="797"/>
      <c r="R8" s="796"/>
      <c r="S8" s="797"/>
      <c r="T8" s="772"/>
    </row>
    <row r="9" spans="1:29" s="766" customFormat="1" ht="19.5" customHeight="1">
      <c r="A9" s="772"/>
      <c r="B9" s="787"/>
      <c r="C9" s="777"/>
      <c r="D9" s="791" t="s">
        <v>542</v>
      </c>
      <c r="E9" s="774"/>
      <c r="F9" s="792">
        <v>1304</v>
      </c>
      <c r="G9" s="792">
        <v>564</v>
      </c>
      <c r="H9" s="792">
        <v>1867</v>
      </c>
      <c r="I9" s="793">
        <v>0.66</v>
      </c>
      <c r="J9" s="792">
        <v>217</v>
      </c>
      <c r="K9" s="794">
        <v>0.08</v>
      </c>
      <c r="L9" s="795"/>
      <c r="M9" s="772"/>
      <c r="N9" s="796"/>
      <c r="O9" s="796"/>
      <c r="P9" s="796"/>
      <c r="Q9" s="797"/>
      <c r="R9" s="796"/>
      <c r="S9" s="797"/>
      <c r="T9" s="772"/>
    </row>
    <row r="10" spans="1:29" s="766" customFormat="1" ht="20.100000000000001" customHeight="1">
      <c r="A10" s="772"/>
      <c r="B10" s="787"/>
      <c r="C10" s="777"/>
      <c r="D10" s="791" t="s">
        <v>543</v>
      </c>
      <c r="E10" s="774"/>
      <c r="F10" s="792">
        <v>496</v>
      </c>
      <c r="G10" s="792">
        <v>155</v>
      </c>
      <c r="H10" s="792">
        <v>651</v>
      </c>
      <c r="I10" s="793">
        <v>0.42</v>
      </c>
      <c r="J10" s="792">
        <v>197</v>
      </c>
      <c r="K10" s="794">
        <v>0.13</v>
      </c>
      <c r="L10" s="795"/>
      <c r="M10" s="772"/>
      <c r="N10" s="796"/>
      <c r="O10" s="796"/>
      <c r="P10" s="796"/>
      <c r="Q10" s="797"/>
      <c r="R10" s="796"/>
      <c r="S10" s="797"/>
      <c r="T10" s="772"/>
    </row>
    <row r="11" spans="1:29" s="766" customFormat="1" ht="20.100000000000001" customHeight="1">
      <c r="A11" s="772"/>
      <c r="B11" s="787"/>
      <c r="C11" s="777"/>
      <c r="D11" s="772"/>
      <c r="E11" s="774"/>
      <c r="F11" s="798"/>
      <c r="G11" s="798"/>
      <c r="H11" s="799"/>
      <c r="I11" s="798"/>
      <c r="J11" s="798"/>
      <c r="K11" s="800"/>
      <c r="L11" s="771"/>
      <c r="M11" s="772"/>
      <c r="N11" s="772"/>
      <c r="O11" s="771"/>
      <c r="P11" s="771"/>
      <c r="Q11" s="772"/>
    </row>
    <row r="12" spans="1:29" s="766" customFormat="1" ht="20.100000000000001" customHeight="1">
      <c r="A12" s="772"/>
      <c r="B12" s="801">
        <v>1</v>
      </c>
      <c r="C12" s="802"/>
      <c r="D12" s="791" t="s">
        <v>330</v>
      </c>
      <c r="E12" s="774"/>
      <c r="F12" s="803">
        <v>976</v>
      </c>
      <c r="G12" s="803">
        <v>143</v>
      </c>
      <c r="H12" s="803">
        <v>1119</v>
      </c>
      <c r="I12" s="793">
        <v>0.39</v>
      </c>
      <c r="J12" s="803">
        <v>221</v>
      </c>
      <c r="K12" s="794">
        <v>0.08</v>
      </c>
      <c r="L12" s="795"/>
      <c r="M12" s="795"/>
      <c r="N12" s="795"/>
      <c r="O12" s="795"/>
      <c r="P12" s="795"/>
      <c r="Q12" s="804"/>
    </row>
    <row r="13" spans="1:29" s="766" customFormat="1" ht="20.100000000000001" customHeight="1">
      <c r="A13" s="772"/>
      <c r="B13" s="801">
        <v>2</v>
      </c>
      <c r="C13" s="802"/>
      <c r="D13" s="791" t="s">
        <v>331</v>
      </c>
      <c r="E13" s="774"/>
      <c r="F13" s="803">
        <v>1365</v>
      </c>
      <c r="G13" s="803">
        <v>403</v>
      </c>
      <c r="H13" s="803">
        <v>1769</v>
      </c>
      <c r="I13" s="793">
        <v>0.6</v>
      </c>
      <c r="J13" s="803">
        <v>202</v>
      </c>
      <c r="K13" s="794">
        <v>7.0000000000000007E-2</v>
      </c>
      <c r="L13" s="795"/>
      <c r="M13" s="795"/>
      <c r="N13" s="795"/>
      <c r="O13" s="795"/>
      <c r="P13" s="795"/>
      <c r="Q13" s="804"/>
    </row>
    <row r="14" spans="1:29" s="766" customFormat="1" ht="20.100000000000001" customHeight="1">
      <c r="A14" s="772"/>
      <c r="B14" s="801">
        <v>3</v>
      </c>
      <c r="C14" s="802"/>
      <c r="D14" s="791" t="s">
        <v>332</v>
      </c>
      <c r="E14" s="774"/>
      <c r="F14" s="805">
        <v>1185</v>
      </c>
      <c r="G14" s="805">
        <v>523</v>
      </c>
      <c r="H14" s="805">
        <v>1708</v>
      </c>
      <c r="I14" s="793">
        <v>0.62</v>
      </c>
      <c r="J14" s="806">
        <v>181</v>
      </c>
      <c r="K14" s="794">
        <v>7.0000000000000007E-2</v>
      </c>
      <c r="L14" s="795"/>
      <c r="M14" s="795"/>
      <c r="N14" s="795"/>
      <c r="O14" s="795"/>
      <c r="P14" s="795"/>
      <c r="Q14" s="804"/>
    </row>
    <row r="15" spans="1:29" s="766" customFormat="1" ht="20.100000000000001" customHeight="1">
      <c r="A15" s="772"/>
      <c r="B15" s="801">
        <v>4</v>
      </c>
      <c r="C15" s="802"/>
      <c r="D15" s="791" t="s">
        <v>333</v>
      </c>
      <c r="E15" s="774"/>
      <c r="F15" s="803">
        <v>1247</v>
      </c>
      <c r="G15" s="803">
        <v>143</v>
      </c>
      <c r="H15" s="803">
        <v>1390</v>
      </c>
      <c r="I15" s="793">
        <v>0.48</v>
      </c>
      <c r="J15" s="803">
        <v>172</v>
      </c>
      <c r="K15" s="794">
        <v>0.06</v>
      </c>
      <c r="L15" s="795"/>
      <c r="M15" s="795"/>
      <c r="N15" s="795"/>
      <c r="O15" s="795"/>
      <c r="P15" s="795"/>
      <c r="Q15" s="804"/>
    </row>
    <row r="16" spans="1:29" s="766" customFormat="1" ht="20.100000000000001" customHeight="1">
      <c r="A16" s="772"/>
      <c r="B16" s="801">
        <v>5</v>
      </c>
      <c r="C16" s="802"/>
      <c r="D16" s="791" t="s">
        <v>334</v>
      </c>
      <c r="E16" s="774"/>
      <c r="F16" s="803">
        <v>1589</v>
      </c>
      <c r="G16" s="803">
        <v>523</v>
      </c>
      <c r="H16" s="803">
        <v>2112</v>
      </c>
      <c r="I16" s="793">
        <v>0.79</v>
      </c>
      <c r="J16" s="803">
        <v>145</v>
      </c>
      <c r="K16" s="794">
        <v>0.05</v>
      </c>
      <c r="L16" s="795"/>
      <c r="M16" s="795"/>
      <c r="N16" s="795"/>
      <c r="O16" s="795"/>
      <c r="P16" s="795"/>
      <c r="Q16" s="804"/>
    </row>
    <row r="17" spans="1:17" s="766" customFormat="1" ht="20.100000000000001" customHeight="1">
      <c r="A17" s="772"/>
      <c r="B17" s="801">
        <v>6</v>
      </c>
      <c r="C17" s="802"/>
      <c r="D17" s="791" t="s">
        <v>335</v>
      </c>
      <c r="E17" s="774"/>
      <c r="F17" s="803">
        <v>1197</v>
      </c>
      <c r="G17" s="803">
        <v>97</v>
      </c>
      <c r="H17" s="803">
        <v>1294</v>
      </c>
      <c r="I17" s="793">
        <v>0.44</v>
      </c>
      <c r="J17" s="803">
        <v>144</v>
      </c>
      <c r="K17" s="794">
        <v>0.05</v>
      </c>
      <c r="L17" s="795"/>
      <c r="M17" s="795"/>
      <c r="N17" s="795"/>
      <c r="O17" s="795"/>
      <c r="P17" s="795"/>
      <c r="Q17" s="804"/>
    </row>
    <row r="18" spans="1:17" s="766" customFormat="1" ht="20.100000000000001" customHeight="1">
      <c r="A18" s="772"/>
      <c r="B18" s="801">
        <v>7</v>
      </c>
      <c r="C18" s="802"/>
      <c r="D18" s="791" t="s">
        <v>336</v>
      </c>
      <c r="E18" s="774"/>
      <c r="F18" s="803">
        <v>2659</v>
      </c>
      <c r="G18" s="803">
        <v>418</v>
      </c>
      <c r="H18" s="803">
        <v>3077</v>
      </c>
      <c r="I18" s="793">
        <v>1.03</v>
      </c>
      <c r="J18" s="803">
        <v>248</v>
      </c>
      <c r="K18" s="794">
        <v>0.08</v>
      </c>
      <c r="L18" s="795"/>
      <c r="M18" s="795"/>
      <c r="N18" s="795"/>
      <c r="O18" s="795"/>
      <c r="P18" s="795"/>
      <c r="Q18" s="804"/>
    </row>
    <row r="19" spans="1:17" s="766" customFormat="1" ht="20.100000000000001" customHeight="1">
      <c r="A19" s="772"/>
      <c r="B19" s="801">
        <v>8</v>
      </c>
      <c r="C19" s="802"/>
      <c r="D19" s="791" t="s">
        <v>337</v>
      </c>
      <c r="E19" s="774"/>
      <c r="F19" s="803">
        <v>2273</v>
      </c>
      <c r="G19" s="803">
        <v>847</v>
      </c>
      <c r="H19" s="803">
        <v>3119</v>
      </c>
      <c r="I19" s="793">
        <v>1.17</v>
      </c>
      <c r="J19" s="803">
        <v>147</v>
      </c>
      <c r="K19" s="794">
        <v>0.05</v>
      </c>
      <c r="L19" s="795"/>
      <c r="M19" s="795"/>
      <c r="N19" s="795"/>
      <c r="O19" s="795"/>
      <c r="P19" s="795"/>
      <c r="Q19" s="804"/>
    </row>
    <row r="20" spans="1:17" s="766" customFormat="1" ht="20.100000000000001" customHeight="1">
      <c r="A20" s="772"/>
      <c r="B20" s="801">
        <v>9</v>
      </c>
      <c r="C20" s="802"/>
      <c r="D20" s="791" t="s">
        <v>338</v>
      </c>
      <c r="E20" s="774"/>
      <c r="F20" s="803">
        <v>1056</v>
      </c>
      <c r="G20" s="803">
        <v>704</v>
      </c>
      <c r="H20" s="803">
        <v>1761</v>
      </c>
      <c r="I20" s="793">
        <v>0.66</v>
      </c>
      <c r="J20" s="803">
        <v>258</v>
      </c>
      <c r="K20" s="794">
        <v>0.1</v>
      </c>
      <c r="L20" s="795"/>
      <c r="M20" s="795"/>
      <c r="N20" s="795"/>
      <c r="O20" s="795"/>
      <c r="P20" s="795"/>
      <c r="Q20" s="804"/>
    </row>
    <row r="21" spans="1:17" s="766" customFormat="1" ht="20.100000000000001" customHeight="1">
      <c r="A21" s="772"/>
      <c r="B21" s="801">
        <v>10</v>
      </c>
      <c r="C21" s="802"/>
      <c r="D21" s="791" t="s">
        <v>544</v>
      </c>
      <c r="E21" s="774"/>
      <c r="F21" s="803">
        <v>676</v>
      </c>
      <c r="G21" s="803">
        <v>634</v>
      </c>
      <c r="H21" s="803">
        <v>1310</v>
      </c>
      <c r="I21" s="793">
        <v>0.47</v>
      </c>
      <c r="J21" s="803">
        <v>324</v>
      </c>
      <c r="K21" s="794">
        <v>0.12</v>
      </c>
      <c r="L21" s="795"/>
      <c r="M21" s="795"/>
      <c r="N21" s="795"/>
      <c r="O21" s="795"/>
      <c r="P21" s="795"/>
      <c r="Q21" s="804"/>
    </row>
    <row r="22" spans="1:17" s="766" customFormat="1" ht="20.100000000000001" customHeight="1">
      <c r="A22" s="772"/>
      <c r="B22" s="801">
        <v>11</v>
      </c>
      <c r="C22" s="802"/>
      <c r="D22" s="791" t="s">
        <v>339</v>
      </c>
      <c r="E22" s="774"/>
      <c r="F22" s="803">
        <v>857</v>
      </c>
      <c r="G22" s="803">
        <v>80</v>
      </c>
      <c r="H22" s="803">
        <v>936</v>
      </c>
      <c r="I22" s="793">
        <v>0.36</v>
      </c>
      <c r="J22" s="803">
        <v>193</v>
      </c>
      <c r="K22" s="794">
        <v>0.08</v>
      </c>
      <c r="L22" s="795"/>
      <c r="M22" s="795"/>
      <c r="N22" s="795"/>
      <c r="O22" s="795"/>
      <c r="P22" s="795"/>
      <c r="Q22" s="804"/>
    </row>
    <row r="23" spans="1:17" s="766" customFormat="1" ht="20.100000000000001" customHeight="1">
      <c r="A23" s="772"/>
      <c r="B23" s="801">
        <v>12</v>
      </c>
      <c r="C23" s="802"/>
      <c r="D23" s="791" t="s">
        <v>340</v>
      </c>
      <c r="E23" s="774"/>
      <c r="F23" s="803">
        <v>1673</v>
      </c>
      <c r="G23" s="803">
        <v>372</v>
      </c>
      <c r="H23" s="803">
        <v>2045</v>
      </c>
      <c r="I23" s="793">
        <v>0.64</v>
      </c>
      <c r="J23" s="803">
        <v>174</v>
      </c>
      <c r="K23" s="794">
        <v>0.05</v>
      </c>
      <c r="L23" s="795"/>
      <c r="M23" s="795"/>
      <c r="N23" s="795"/>
      <c r="O23" s="795"/>
      <c r="P23" s="795"/>
      <c r="Q23" s="804"/>
    </row>
    <row r="24" spans="1:17" s="766" customFormat="1" ht="20.100000000000001" customHeight="1">
      <c r="A24" s="772"/>
      <c r="B24" s="801">
        <v>13</v>
      </c>
      <c r="C24" s="802"/>
      <c r="D24" s="791" t="s">
        <v>341</v>
      </c>
      <c r="E24" s="774"/>
      <c r="F24" s="803">
        <v>838</v>
      </c>
      <c r="G24" s="803">
        <v>0</v>
      </c>
      <c r="H24" s="803">
        <v>838</v>
      </c>
      <c r="I24" s="793">
        <v>0.27</v>
      </c>
      <c r="J24" s="803">
        <v>277</v>
      </c>
      <c r="K24" s="794">
        <v>0.09</v>
      </c>
      <c r="L24" s="795"/>
      <c r="M24" s="795"/>
      <c r="N24" s="795"/>
      <c r="O24" s="795"/>
      <c r="P24" s="795"/>
      <c r="Q24" s="804"/>
    </row>
    <row r="25" spans="1:17" s="766" customFormat="1" ht="20.100000000000001" customHeight="1">
      <c r="A25" s="772"/>
      <c r="B25" s="801">
        <v>14</v>
      </c>
      <c r="C25" s="802"/>
      <c r="D25" s="791" t="s">
        <v>342</v>
      </c>
      <c r="E25" s="774"/>
      <c r="F25" s="803">
        <v>1597</v>
      </c>
      <c r="G25" s="803">
        <v>294</v>
      </c>
      <c r="H25" s="803">
        <v>1891</v>
      </c>
      <c r="I25" s="793">
        <v>0.68</v>
      </c>
      <c r="J25" s="803">
        <v>249</v>
      </c>
      <c r="K25" s="807">
        <v>0.09</v>
      </c>
      <c r="L25" s="795"/>
      <c r="M25" s="795"/>
      <c r="N25" s="795"/>
      <c r="O25" s="795"/>
      <c r="P25" s="795"/>
      <c r="Q25" s="804"/>
    </row>
    <row r="26" spans="1:17" s="766" customFormat="1" ht="20.100000000000001" customHeight="1">
      <c r="A26" s="772"/>
      <c r="B26" s="801">
        <v>15</v>
      </c>
      <c r="C26" s="802"/>
      <c r="D26" s="791" t="s">
        <v>343</v>
      </c>
      <c r="E26" s="774"/>
      <c r="F26" s="803">
        <v>1424</v>
      </c>
      <c r="G26" s="803">
        <v>284</v>
      </c>
      <c r="H26" s="803">
        <v>1708</v>
      </c>
      <c r="I26" s="793">
        <v>0.55000000000000004</v>
      </c>
      <c r="J26" s="803">
        <v>123</v>
      </c>
      <c r="K26" s="794">
        <v>0.04</v>
      </c>
      <c r="L26" s="795"/>
      <c r="M26" s="795"/>
      <c r="N26" s="795"/>
      <c r="O26" s="795"/>
      <c r="P26" s="795"/>
      <c r="Q26" s="804"/>
    </row>
    <row r="27" spans="1:17" s="766" customFormat="1" ht="20.100000000000001" customHeight="1">
      <c r="A27" s="772"/>
      <c r="B27" s="801">
        <v>16</v>
      </c>
      <c r="C27" s="802"/>
      <c r="D27" s="791" t="s">
        <v>440</v>
      </c>
      <c r="E27" s="774"/>
      <c r="F27" s="803">
        <v>1141</v>
      </c>
      <c r="G27" s="803">
        <v>104</v>
      </c>
      <c r="H27" s="803">
        <v>1245</v>
      </c>
      <c r="I27" s="793">
        <v>0.41</v>
      </c>
      <c r="J27" s="803">
        <v>324</v>
      </c>
      <c r="K27" s="794">
        <v>0.11</v>
      </c>
      <c r="L27" s="795"/>
      <c r="M27" s="795"/>
      <c r="N27" s="795"/>
      <c r="O27" s="795"/>
      <c r="P27" s="795"/>
      <c r="Q27" s="804"/>
    </row>
    <row r="28" spans="1:17" s="766" customFormat="1" ht="20.100000000000001" customHeight="1">
      <c r="A28" s="772"/>
      <c r="B28" s="801">
        <v>17</v>
      </c>
      <c r="C28" s="802"/>
      <c r="D28" s="791" t="s">
        <v>345</v>
      </c>
      <c r="E28" s="774"/>
      <c r="F28" s="803">
        <v>2322</v>
      </c>
      <c r="G28" s="808">
        <v>170</v>
      </c>
      <c r="H28" s="803">
        <v>2492</v>
      </c>
      <c r="I28" s="793">
        <v>0.92</v>
      </c>
      <c r="J28" s="803">
        <v>181</v>
      </c>
      <c r="K28" s="794">
        <v>7.0000000000000007E-2</v>
      </c>
      <c r="L28" s="795"/>
      <c r="M28" s="795"/>
      <c r="N28" s="795"/>
      <c r="O28" s="795"/>
      <c r="P28" s="795"/>
      <c r="Q28" s="804"/>
    </row>
    <row r="29" spans="1:17" s="766" customFormat="1" ht="20.100000000000001" customHeight="1">
      <c r="A29" s="772"/>
      <c r="B29" s="801">
        <v>19</v>
      </c>
      <c r="C29" s="802"/>
      <c r="D29" s="791" t="s">
        <v>545</v>
      </c>
      <c r="E29" s="774"/>
      <c r="F29" s="803">
        <v>3394</v>
      </c>
      <c r="G29" s="808">
        <v>44</v>
      </c>
      <c r="H29" s="803">
        <v>3439</v>
      </c>
      <c r="I29" s="793">
        <v>1.44</v>
      </c>
      <c r="J29" s="803">
        <v>431</v>
      </c>
      <c r="K29" s="794">
        <v>0.18</v>
      </c>
      <c r="L29" s="795"/>
      <c r="M29" s="795"/>
      <c r="N29" s="795"/>
      <c r="O29" s="795"/>
      <c r="P29" s="795"/>
      <c r="Q29" s="804"/>
    </row>
    <row r="30" spans="1:17" s="766" customFormat="1" ht="20.100000000000001" customHeight="1">
      <c r="A30" s="772"/>
      <c r="B30" s="801">
        <v>20</v>
      </c>
      <c r="C30" s="802"/>
      <c r="D30" s="791" t="s">
        <v>347</v>
      </c>
      <c r="E30" s="774"/>
      <c r="F30" s="803">
        <v>653</v>
      </c>
      <c r="G30" s="808">
        <v>0</v>
      </c>
      <c r="H30" s="803">
        <v>653</v>
      </c>
      <c r="I30" s="793">
        <v>0.24</v>
      </c>
      <c r="J30" s="803">
        <v>155</v>
      </c>
      <c r="K30" s="794">
        <v>0.06</v>
      </c>
      <c r="L30" s="795"/>
      <c r="M30" s="795"/>
      <c r="N30" s="795"/>
      <c r="O30" s="795"/>
      <c r="P30" s="795"/>
      <c r="Q30" s="804"/>
    </row>
    <row r="31" spans="1:17" s="766" customFormat="1" ht="20.100000000000001" customHeight="1">
      <c r="A31" s="772"/>
      <c r="B31" s="801">
        <v>21</v>
      </c>
      <c r="C31" s="802"/>
      <c r="D31" s="791" t="s">
        <v>348</v>
      </c>
      <c r="E31" s="774"/>
      <c r="F31" s="809">
        <v>448</v>
      </c>
      <c r="G31" s="810">
        <v>518</v>
      </c>
      <c r="H31" s="809">
        <v>966</v>
      </c>
      <c r="I31" s="793">
        <v>0.61</v>
      </c>
      <c r="J31" s="803">
        <v>301</v>
      </c>
      <c r="K31" s="794">
        <v>0.19</v>
      </c>
      <c r="L31" s="795"/>
      <c r="M31" s="795"/>
      <c r="N31" s="795"/>
      <c r="O31" s="795"/>
      <c r="P31" s="795"/>
      <c r="Q31" s="804"/>
    </row>
    <row r="32" spans="1:17" s="766" customFormat="1" ht="20.100000000000001" customHeight="1">
      <c r="A32" s="772"/>
      <c r="B32" s="801">
        <v>22</v>
      </c>
      <c r="C32" s="802"/>
      <c r="D32" s="791" t="s">
        <v>349</v>
      </c>
      <c r="E32" s="774"/>
      <c r="F32" s="803">
        <v>6193</v>
      </c>
      <c r="G32" s="808">
        <v>0</v>
      </c>
      <c r="H32" s="803">
        <v>6193</v>
      </c>
      <c r="I32" s="793">
        <v>3.12</v>
      </c>
      <c r="J32" s="803">
        <v>240</v>
      </c>
      <c r="K32" s="794">
        <v>0.12</v>
      </c>
      <c r="L32" s="795"/>
      <c r="M32" s="795"/>
      <c r="N32" s="795"/>
      <c r="O32" s="795"/>
      <c r="P32" s="795"/>
      <c r="Q32" s="804"/>
    </row>
    <row r="33" spans="1:17" s="766" customFormat="1" ht="20.100000000000001" customHeight="1">
      <c r="A33" s="772"/>
      <c r="B33" s="801">
        <v>23</v>
      </c>
      <c r="C33" s="802"/>
      <c r="D33" s="791" t="s">
        <v>66</v>
      </c>
      <c r="E33" s="774"/>
      <c r="F33" s="803">
        <v>3779</v>
      </c>
      <c r="G33" s="808">
        <v>0</v>
      </c>
      <c r="H33" s="803">
        <v>3779</v>
      </c>
      <c r="I33" s="793">
        <v>2.14</v>
      </c>
      <c r="J33" s="803">
        <v>109</v>
      </c>
      <c r="K33" s="794">
        <v>0.06</v>
      </c>
      <c r="L33" s="795"/>
      <c r="M33" s="795"/>
      <c r="N33" s="795"/>
      <c r="O33" s="795"/>
      <c r="P33" s="795"/>
      <c r="Q33" s="804"/>
    </row>
    <row r="34" spans="1:17" s="766" customFormat="1" ht="20.100000000000001" customHeight="1">
      <c r="A34" s="772"/>
      <c r="B34" s="801">
        <v>24</v>
      </c>
      <c r="C34" s="802"/>
      <c r="D34" s="791" t="s">
        <v>68</v>
      </c>
      <c r="E34" s="774"/>
      <c r="F34" s="803">
        <v>4468</v>
      </c>
      <c r="G34" s="808">
        <v>0</v>
      </c>
      <c r="H34" s="803">
        <v>4468</v>
      </c>
      <c r="I34" s="793">
        <v>1.98</v>
      </c>
      <c r="J34" s="803">
        <v>77</v>
      </c>
      <c r="K34" s="794">
        <v>0.03</v>
      </c>
      <c r="L34" s="795"/>
      <c r="M34" s="795"/>
      <c r="N34" s="795"/>
      <c r="O34" s="795"/>
      <c r="P34" s="795"/>
      <c r="Q34" s="804"/>
    </row>
    <row r="35" spans="1:17" s="766" customFormat="1" ht="20.100000000000001" customHeight="1">
      <c r="A35" s="772"/>
      <c r="B35" s="801">
        <v>26</v>
      </c>
      <c r="C35" s="802"/>
      <c r="D35" s="791" t="s">
        <v>70</v>
      </c>
      <c r="E35" s="774"/>
      <c r="F35" s="803">
        <v>1285</v>
      </c>
      <c r="G35" s="808">
        <v>134</v>
      </c>
      <c r="H35" s="803">
        <v>1418</v>
      </c>
      <c r="I35" s="793">
        <v>0.56999999999999995</v>
      </c>
      <c r="J35" s="803">
        <v>459</v>
      </c>
      <c r="K35" s="794">
        <v>0.18</v>
      </c>
      <c r="L35" s="795"/>
      <c r="M35" s="795"/>
      <c r="N35" s="795"/>
      <c r="O35" s="795"/>
      <c r="P35" s="795"/>
      <c r="Q35" s="804"/>
    </row>
    <row r="36" spans="1:17" s="766" customFormat="1" ht="20.100000000000001" customHeight="1">
      <c r="A36" s="772"/>
      <c r="B36" s="801">
        <v>28</v>
      </c>
      <c r="C36" s="802"/>
      <c r="D36" s="791" t="s">
        <v>72</v>
      </c>
      <c r="E36" s="774"/>
      <c r="F36" s="803">
        <v>1845</v>
      </c>
      <c r="G36" s="808">
        <v>258</v>
      </c>
      <c r="H36" s="803">
        <v>2103</v>
      </c>
      <c r="I36" s="793">
        <v>0.85</v>
      </c>
      <c r="J36" s="803">
        <v>777</v>
      </c>
      <c r="K36" s="794">
        <v>0.32</v>
      </c>
      <c r="L36" s="795"/>
      <c r="M36" s="795"/>
      <c r="N36" s="795"/>
      <c r="O36" s="795"/>
      <c r="P36" s="795"/>
      <c r="Q36" s="804"/>
    </row>
    <row r="37" spans="1:17" s="766" customFormat="1" ht="20.100000000000001" customHeight="1">
      <c r="A37" s="772"/>
      <c r="B37" s="801">
        <v>29</v>
      </c>
      <c r="C37" s="802"/>
      <c r="D37" s="791" t="s">
        <v>350</v>
      </c>
      <c r="E37" s="774"/>
      <c r="F37" s="809">
        <v>1175</v>
      </c>
      <c r="G37" s="810">
        <v>8</v>
      </c>
      <c r="H37" s="809">
        <v>1183</v>
      </c>
      <c r="I37" s="793">
        <v>0.41</v>
      </c>
      <c r="J37" s="803">
        <v>201</v>
      </c>
      <c r="K37" s="794">
        <v>7.0000000000000007E-2</v>
      </c>
      <c r="L37" s="795"/>
      <c r="M37" s="795"/>
      <c r="N37" s="795"/>
      <c r="O37" s="795"/>
      <c r="P37" s="795"/>
      <c r="Q37" s="804"/>
    </row>
    <row r="38" spans="1:17" s="766" customFormat="1" ht="20.100000000000001" customHeight="1">
      <c r="A38" s="772"/>
      <c r="B38" s="801">
        <v>33</v>
      </c>
      <c r="C38" s="802"/>
      <c r="D38" s="791" t="s">
        <v>546</v>
      </c>
      <c r="E38" s="774"/>
      <c r="F38" s="803">
        <v>1151</v>
      </c>
      <c r="G38" s="808">
        <v>0</v>
      </c>
      <c r="H38" s="803">
        <v>1151</v>
      </c>
      <c r="I38" s="793">
        <v>0.39</v>
      </c>
      <c r="J38" s="803">
        <v>55</v>
      </c>
      <c r="K38" s="794">
        <v>0.02</v>
      </c>
      <c r="L38" s="795"/>
      <c r="M38" s="795"/>
      <c r="N38" s="795"/>
      <c r="O38" s="795"/>
      <c r="P38" s="795"/>
      <c r="Q38" s="804"/>
    </row>
    <row r="39" spans="1:17" s="766" customFormat="1" ht="20.100000000000001" customHeight="1">
      <c r="A39" s="772"/>
      <c r="B39" s="801">
        <v>34</v>
      </c>
      <c r="C39" s="802"/>
      <c r="D39" s="791" t="s">
        <v>547</v>
      </c>
      <c r="E39" s="774"/>
      <c r="F39" s="803">
        <v>1212</v>
      </c>
      <c r="G39" s="808">
        <v>514</v>
      </c>
      <c r="H39" s="803">
        <v>1726</v>
      </c>
      <c r="I39" s="793">
        <v>0.63</v>
      </c>
      <c r="J39" s="803">
        <v>252</v>
      </c>
      <c r="K39" s="794">
        <v>0.09</v>
      </c>
      <c r="L39" s="795"/>
      <c r="M39" s="795"/>
      <c r="N39" s="795"/>
      <c r="O39" s="795"/>
      <c r="P39" s="795"/>
      <c r="Q39" s="804"/>
    </row>
    <row r="40" spans="1:17" s="766" customFormat="1" ht="20.100000000000001" customHeight="1">
      <c r="A40" s="772"/>
      <c r="B40" s="801">
        <v>39</v>
      </c>
      <c r="C40" s="802"/>
      <c r="D40" s="791" t="s">
        <v>353</v>
      </c>
      <c r="E40" s="774"/>
      <c r="F40" s="811">
        <v>1268</v>
      </c>
      <c r="G40" s="803">
        <v>0</v>
      </c>
      <c r="H40" s="803">
        <v>1268</v>
      </c>
      <c r="I40" s="793">
        <v>0.4</v>
      </c>
      <c r="J40" s="803">
        <v>789</v>
      </c>
      <c r="K40" s="794">
        <v>0.25</v>
      </c>
      <c r="L40" s="795"/>
      <c r="M40" s="795"/>
      <c r="N40" s="795"/>
      <c r="O40" s="795"/>
      <c r="P40" s="795"/>
      <c r="Q40" s="804"/>
    </row>
    <row r="41" spans="1:17" s="766" customFormat="1" ht="20.100000000000001" customHeight="1">
      <c r="A41" s="772"/>
      <c r="B41" s="801">
        <v>40</v>
      </c>
      <c r="C41" s="802"/>
      <c r="D41" s="791" t="s">
        <v>354</v>
      </c>
      <c r="E41" s="774"/>
      <c r="F41" s="803">
        <v>3607</v>
      </c>
      <c r="G41" s="803">
        <v>1</v>
      </c>
      <c r="H41" s="803">
        <v>3608</v>
      </c>
      <c r="I41" s="812">
        <v>1.1100000000000001</v>
      </c>
      <c r="J41" s="803">
        <v>160</v>
      </c>
      <c r="K41" s="794">
        <v>0.05</v>
      </c>
      <c r="L41" s="795"/>
      <c r="M41" s="795"/>
      <c r="N41" s="795"/>
      <c r="O41" s="795"/>
      <c r="P41" s="795"/>
      <c r="Q41" s="804"/>
    </row>
    <row r="42" spans="1:17" s="766" customFormat="1" ht="20.100000000000001" customHeight="1">
      <c r="A42" s="772"/>
      <c r="B42" s="801">
        <v>42</v>
      </c>
      <c r="C42" s="802"/>
      <c r="D42" s="791" t="s">
        <v>84</v>
      </c>
      <c r="E42" s="774"/>
      <c r="F42" s="803">
        <v>1387</v>
      </c>
      <c r="G42" s="803">
        <v>106</v>
      </c>
      <c r="H42" s="811">
        <v>1493</v>
      </c>
      <c r="I42" s="793">
        <v>0.49</v>
      </c>
      <c r="J42" s="803">
        <v>204</v>
      </c>
      <c r="K42" s="794">
        <v>7.0000000000000007E-2</v>
      </c>
      <c r="L42" s="795"/>
      <c r="M42" s="795"/>
      <c r="N42" s="795"/>
      <c r="O42" s="795"/>
      <c r="P42" s="795"/>
      <c r="Q42" s="804"/>
    </row>
    <row r="43" spans="1:17" s="766" customFormat="1" ht="20.100000000000001" customHeight="1">
      <c r="A43" s="772"/>
      <c r="B43" s="801">
        <v>43</v>
      </c>
      <c r="C43" s="802"/>
      <c r="D43" s="791" t="s">
        <v>86</v>
      </c>
      <c r="E43" s="774"/>
      <c r="F43" s="803">
        <v>1017</v>
      </c>
      <c r="G43" s="803">
        <v>162</v>
      </c>
      <c r="H43" s="811">
        <v>1179</v>
      </c>
      <c r="I43" s="793">
        <v>0.48</v>
      </c>
      <c r="J43" s="803">
        <v>86</v>
      </c>
      <c r="K43" s="794">
        <v>0.03</v>
      </c>
      <c r="L43" s="795"/>
      <c r="M43" s="795"/>
      <c r="N43" s="795"/>
      <c r="O43" s="795"/>
      <c r="P43" s="795"/>
      <c r="Q43" s="804"/>
    </row>
    <row r="44" spans="1:17" s="766" customFormat="1" ht="20.100000000000001" customHeight="1">
      <c r="A44" s="772"/>
      <c r="B44" s="801">
        <v>44</v>
      </c>
      <c r="C44" s="802"/>
      <c r="D44" s="791" t="s">
        <v>355</v>
      </c>
      <c r="E44" s="774"/>
      <c r="F44" s="803">
        <v>1526</v>
      </c>
      <c r="G44" s="803">
        <v>104</v>
      </c>
      <c r="H44" s="811">
        <v>1630</v>
      </c>
      <c r="I44" s="793">
        <v>0.65</v>
      </c>
      <c r="J44" s="803">
        <v>162</v>
      </c>
      <c r="K44" s="794">
        <v>0.06</v>
      </c>
      <c r="L44" s="795"/>
      <c r="M44" s="795"/>
      <c r="N44" s="795"/>
      <c r="O44" s="795"/>
      <c r="P44" s="795"/>
      <c r="Q44" s="804"/>
    </row>
    <row r="45" spans="1:17" s="766" customFormat="1" ht="20.100000000000001" customHeight="1">
      <c r="A45" s="772"/>
      <c r="B45" s="801">
        <v>46</v>
      </c>
      <c r="C45" s="802"/>
      <c r="D45" s="791" t="s">
        <v>356</v>
      </c>
      <c r="E45" s="774"/>
      <c r="F45" s="803">
        <v>712</v>
      </c>
      <c r="G45" s="803">
        <v>69</v>
      </c>
      <c r="H45" s="811">
        <v>781</v>
      </c>
      <c r="I45" s="793">
        <v>0.26</v>
      </c>
      <c r="J45" s="803">
        <v>234</v>
      </c>
      <c r="K45" s="794">
        <v>0.08</v>
      </c>
      <c r="L45" s="795"/>
      <c r="M45" s="795"/>
      <c r="N45" s="795"/>
      <c r="O45" s="795"/>
      <c r="P45" s="795"/>
      <c r="Q45" s="804"/>
    </row>
    <row r="46" spans="1:17" s="766" customFormat="1" ht="20.100000000000001" customHeight="1">
      <c r="A46" s="772"/>
      <c r="B46" s="801">
        <v>47</v>
      </c>
      <c r="C46" s="802"/>
      <c r="D46" s="791" t="s">
        <v>357</v>
      </c>
      <c r="E46" s="774"/>
      <c r="F46" s="803">
        <v>1420</v>
      </c>
      <c r="G46" s="803">
        <v>308</v>
      </c>
      <c r="H46" s="811">
        <v>1728</v>
      </c>
      <c r="I46" s="793">
        <v>0.65</v>
      </c>
      <c r="J46" s="803">
        <v>296</v>
      </c>
      <c r="K46" s="794">
        <v>0.11</v>
      </c>
      <c r="L46" s="795"/>
      <c r="M46" s="795"/>
      <c r="N46" s="795"/>
      <c r="O46" s="795"/>
      <c r="P46" s="795"/>
      <c r="Q46" s="804"/>
    </row>
    <row r="47" spans="1:17" s="766" customFormat="1" ht="20.100000000000001" customHeight="1">
      <c r="A47" s="772"/>
      <c r="B47" s="801">
        <v>48</v>
      </c>
      <c r="C47" s="802"/>
      <c r="D47" s="791" t="s">
        <v>358</v>
      </c>
      <c r="E47" s="774"/>
      <c r="F47" s="803">
        <v>550</v>
      </c>
      <c r="G47" s="803">
        <v>0</v>
      </c>
      <c r="H47" s="811">
        <v>550</v>
      </c>
      <c r="I47" s="793">
        <v>0.25</v>
      </c>
      <c r="J47" s="803">
        <v>162</v>
      </c>
      <c r="K47" s="807">
        <v>7.0000000000000007E-2</v>
      </c>
      <c r="L47" s="795"/>
      <c r="M47" s="795"/>
      <c r="N47" s="795"/>
      <c r="O47" s="795"/>
      <c r="P47" s="795"/>
      <c r="Q47" s="804"/>
    </row>
    <row r="48" spans="1:17" s="766" customFormat="1" ht="20.100000000000001" customHeight="1">
      <c r="A48" s="772"/>
      <c r="B48" s="801">
        <v>49</v>
      </c>
      <c r="C48" s="802"/>
      <c r="D48" s="791" t="s">
        <v>96</v>
      </c>
      <c r="E48" s="774"/>
      <c r="F48" s="803">
        <v>1214</v>
      </c>
      <c r="G48" s="803">
        <v>124</v>
      </c>
      <c r="H48" s="811">
        <v>1338</v>
      </c>
      <c r="I48" s="793">
        <v>0.49</v>
      </c>
      <c r="J48" s="803">
        <v>142</v>
      </c>
      <c r="K48" s="794">
        <v>0.05</v>
      </c>
      <c r="L48" s="795"/>
      <c r="M48" s="795"/>
      <c r="N48" s="795"/>
      <c r="O48" s="795"/>
      <c r="P48" s="795"/>
      <c r="Q48" s="804"/>
    </row>
    <row r="49" spans="1:17" s="766" customFormat="1" ht="20.100000000000001" customHeight="1">
      <c r="A49" s="772"/>
      <c r="B49" s="801">
        <v>50</v>
      </c>
      <c r="C49" s="802"/>
      <c r="D49" s="791" t="s">
        <v>359</v>
      </c>
      <c r="E49" s="774"/>
      <c r="F49" s="803">
        <v>40</v>
      </c>
      <c r="G49" s="803">
        <v>0</v>
      </c>
      <c r="H49" s="811">
        <v>40</v>
      </c>
      <c r="I49" s="793">
        <v>0.02</v>
      </c>
      <c r="J49" s="803">
        <v>40</v>
      </c>
      <c r="K49" s="794">
        <v>0.02</v>
      </c>
      <c r="L49" s="795"/>
      <c r="M49" s="795"/>
      <c r="N49" s="795"/>
      <c r="O49" s="795"/>
      <c r="P49" s="795"/>
      <c r="Q49" s="804"/>
    </row>
    <row r="50" spans="1:17" s="766" customFormat="1" ht="20.100000000000001" customHeight="1" thickBot="1">
      <c r="A50" s="772"/>
      <c r="B50" s="813">
        <v>52</v>
      </c>
      <c r="C50" s="814"/>
      <c r="D50" s="815" t="s">
        <v>360</v>
      </c>
      <c r="E50" s="816"/>
      <c r="F50" s="817">
        <v>98</v>
      </c>
      <c r="G50" s="817">
        <v>20</v>
      </c>
      <c r="H50" s="818">
        <v>119</v>
      </c>
      <c r="I50" s="819">
        <v>0.05</v>
      </c>
      <c r="J50" s="817">
        <v>84</v>
      </c>
      <c r="K50" s="820">
        <v>0.03</v>
      </c>
      <c r="L50" s="795"/>
      <c r="M50" s="795"/>
      <c r="N50" s="795"/>
      <c r="O50" s="795"/>
      <c r="P50" s="795"/>
      <c r="Q50" s="804"/>
    </row>
    <row r="51" spans="1:17" s="766" customFormat="1" ht="20.100000000000001" customHeight="1">
      <c r="A51" s="772"/>
      <c r="B51" s="801">
        <v>53</v>
      </c>
      <c r="C51" s="802"/>
      <c r="D51" s="791" t="s">
        <v>548</v>
      </c>
      <c r="E51" s="774"/>
      <c r="F51" s="803">
        <v>206</v>
      </c>
      <c r="G51" s="803">
        <v>175</v>
      </c>
      <c r="H51" s="811">
        <v>380</v>
      </c>
      <c r="I51" s="793">
        <v>0.12</v>
      </c>
      <c r="J51" s="803">
        <v>106</v>
      </c>
      <c r="K51" s="794">
        <v>0.03</v>
      </c>
      <c r="L51" s="795"/>
      <c r="M51" s="795"/>
      <c r="N51" s="795"/>
      <c r="O51" s="795"/>
      <c r="P51" s="795"/>
      <c r="Q51" s="804"/>
    </row>
    <row r="52" spans="1:17" s="766" customFormat="1" ht="20.100000000000001" customHeight="1">
      <c r="A52" s="772"/>
      <c r="B52" s="801">
        <v>54</v>
      </c>
      <c r="C52" s="802"/>
      <c r="D52" s="791" t="s">
        <v>362</v>
      </c>
      <c r="E52" s="774"/>
      <c r="F52" s="803">
        <v>720</v>
      </c>
      <c r="G52" s="803">
        <v>0</v>
      </c>
      <c r="H52" s="811">
        <v>720</v>
      </c>
      <c r="I52" s="793">
        <v>0.26</v>
      </c>
      <c r="J52" s="803">
        <v>47</v>
      </c>
      <c r="K52" s="794">
        <v>0.02</v>
      </c>
      <c r="L52" s="795"/>
      <c r="M52" s="795"/>
      <c r="N52" s="795"/>
      <c r="O52" s="795"/>
      <c r="P52" s="795"/>
      <c r="Q52" s="804"/>
    </row>
    <row r="53" spans="1:17" s="766" customFormat="1" ht="20.100000000000001" customHeight="1">
      <c r="A53" s="772"/>
      <c r="B53" s="801">
        <v>55</v>
      </c>
      <c r="C53" s="802"/>
      <c r="D53" s="791" t="s">
        <v>290</v>
      </c>
      <c r="E53" s="774"/>
      <c r="F53" s="803">
        <v>1947</v>
      </c>
      <c r="G53" s="803">
        <v>147</v>
      </c>
      <c r="H53" s="811">
        <v>2093</v>
      </c>
      <c r="I53" s="793">
        <v>0.61</v>
      </c>
      <c r="J53" s="803">
        <v>62</v>
      </c>
      <c r="K53" s="794">
        <v>0.02</v>
      </c>
      <c r="L53" s="795"/>
      <c r="M53" s="795"/>
      <c r="N53" s="795"/>
      <c r="O53" s="795"/>
      <c r="P53" s="795"/>
      <c r="Q53" s="804"/>
    </row>
    <row r="54" spans="1:17" s="766" customFormat="1" ht="20.100000000000001" customHeight="1">
      <c r="A54" s="772"/>
      <c r="B54" s="801">
        <v>57</v>
      </c>
      <c r="C54" s="802"/>
      <c r="D54" s="791" t="s">
        <v>363</v>
      </c>
      <c r="E54" s="774"/>
      <c r="F54" s="803">
        <v>209</v>
      </c>
      <c r="G54" s="803">
        <v>0</v>
      </c>
      <c r="H54" s="811">
        <v>209</v>
      </c>
      <c r="I54" s="793">
        <v>0.08</v>
      </c>
      <c r="J54" s="803">
        <v>87</v>
      </c>
      <c r="K54" s="794">
        <v>0.03</v>
      </c>
      <c r="L54" s="795"/>
      <c r="M54" s="795"/>
      <c r="N54" s="795"/>
      <c r="O54" s="795"/>
      <c r="P54" s="795"/>
      <c r="Q54" s="804"/>
    </row>
    <row r="55" spans="1:17" s="766" customFormat="1" ht="20.100000000000001" customHeight="1">
      <c r="A55" s="772"/>
      <c r="B55" s="801">
        <v>61</v>
      </c>
      <c r="C55" s="802"/>
      <c r="D55" s="791" t="s">
        <v>364</v>
      </c>
      <c r="E55" s="774"/>
      <c r="F55" s="803">
        <v>194</v>
      </c>
      <c r="G55" s="803">
        <v>62</v>
      </c>
      <c r="H55" s="808">
        <v>256</v>
      </c>
      <c r="I55" s="793">
        <v>0.1</v>
      </c>
      <c r="J55" s="803">
        <v>38</v>
      </c>
      <c r="K55" s="794">
        <v>0.01</v>
      </c>
      <c r="L55" s="795"/>
      <c r="M55" s="795"/>
      <c r="N55" s="795"/>
      <c r="O55" s="795"/>
      <c r="P55" s="795"/>
      <c r="Q55" s="804"/>
    </row>
    <row r="56" spans="1:17" s="766" customFormat="1" ht="20.100000000000001" customHeight="1">
      <c r="A56" s="772"/>
      <c r="B56" s="801">
        <v>62</v>
      </c>
      <c r="C56" s="802"/>
      <c r="D56" s="791" t="s">
        <v>365</v>
      </c>
      <c r="E56" s="774"/>
      <c r="F56" s="803">
        <v>214</v>
      </c>
      <c r="G56" s="803">
        <v>801</v>
      </c>
      <c r="H56" s="808">
        <v>1015</v>
      </c>
      <c r="I56" s="793">
        <v>0.34</v>
      </c>
      <c r="J56" s="803">
        <v>43</v>
      </c>
      <c r="K56" s="794">
        <v>0.01</v>
      </c>
      <c r="L56" s="795"/>
      <c r="M56" s="795"/>
      <c r="N56" s="795"/>
      <c r="O56" s="795"/>
      <c r="P56" s="795"/>
      <c r="Q56" s="804"/>
    </row>
    <row r="57" spans="1:17" s="766" customFormat="1" ht="20.100000000000001" customHeight="1">
      <c r="A57" s="772"/>
      <c r="B57" s="801">
        <v>68</v>
      </c>
      <c r="C57" s="802"/>
      <c r="D57" s="791" t="s">
        <v>549</v>
      </c>
      <c r="E57" s="774"/>
      <c r="F57" s="803">
        <v>786</v>
      </c>
      <c r="G57" s="803">
        <v>0</v>
      </c>
      <c r="H57" s="808">
        <v>786</v>
      </c>
      <c r="I57" s="793">
        <v>0.23</v>
      </c>
      <c r="J57" s="803">
        <v>177</v>
      </c>
      <c r="K57" s="794">
        <v>0.05</v>
      </c>
      <c r="L57" s="795"/>
      <c r="M57" s="795"/>
      <c r="N57" s="795"/>
      <c r="O57" s="795"/>
      <c r="P57" s="795"/>
      <c r="Q57" s="804"/>
    </row>
    <row r="58" spans="1:17" s="766" customFormat="1" ht="20.100000000000001" customHeight="1">
      <c r="A58" s="772"/>
      <c r="B58" s="801">
        <v>69</v>
      </c>
      <c r="C58" s="802"/>
      <c r="D58" s="791" t="s">
        <v>367</v>
      </c>
      <c r="E58" s="774"/>
      <c r="F58" s="803">
        <v>165</v>
      </c>
      <c r="G58" s="808">
        <v>0</v>
      </c>
      <c r="H58" s="803">
        <v>165</v>
      </c>
      <c r="I58" s="793">
        <v>0.04</v>
      </c>
      <c r="J58" s="803">
        <v>136</v>
      </c>
      <c r="K58" s="794">
        <v>0.04</v>
      </c>
      <c r="L58" s="795"/>
      <c r="M58" s="795"/>
      <c r="N58" s="795"/>
      <c r="O58" s="795"/>
      <c r="P58" s="795"/>
      <c r="Q58" s="804"/>
    </row>
    <row r="59" spans="1:17" s="766" customFormat="1" ht="20.100000000000001" customHeight="1">
      <c r="A59" s="772"/>
      <c r="B59" s="801">
        <v>71</v>
      </c>
      <c r="C59" s="802"/>
      <c r="D59" s="791" t="s">
        <v>368</v>
      </c>
      <c r="E59" s="774"/>
      <c r="F59" s="803">
        <v>1868</v>
      </c>
      <c r="G59" s="808">
        <v>0</v>
      </c>
      <c r="H59" s="803">
        <v>1868</v>
      </c>
      <c r="I59" s="793">
        <v>0.52</v>
      </c>
      <c r="J59" s="803">
        <v>1537</v>
      </c>
      <c r="K59" s="807">
        <v>0.43</v>
      </c>
      <c r="L59" s="795"/>
      <c r="M59" s="795"/>
      <c r="N59" s="795"/>
      <c r="O59" s="795"/>
      <c r="P59" s="795"/>
      <c r="Q59" s="804"/>
    </row>
    <row r="60" spans="1:17" s="766" customFormat="1" ht="20.100000000000001" customHeight="1">
      <c r="A60" s="772"/>
      <c r="B60" s="801">
        <v>73</v>
      </c>
      <c r="C60" s="802"/>
      <c r="D60" s="791" t="s">
        <v>369</v>
      </c>
      <c r="E60" s="774"/>
      <c r="F60" s="803">
        <v>152</v>
      </c>
      <c r="G60" s="808">
        <v>438</v>
      </c>
      <c r="H60" s="803">
        <v>589</v>
      </c>
      <c r="I60" s="793">
        <v>0.21</v>
      </c>
      <c r="J60" s="803">
        <v>60</v>
      </c>
      <c r="K60" s="794">
        <v>0.02</v>
      </c>
      <c r="L60" s="795"/>
      <c r="M60" s="795"/>
      <c r="N60" s="795"/>
      <c r="O60" s="795"/>
      <c r="P60" s="795"/>
      <c r="Q60" s="804"/>
    </row>
    <row r="61" spans="1:17" s="766" customFormat="1" ht="20.100000000000001" customHeight="1">
      <c r="A61" s="772"/>
      <c r="B61" s="801">
        <v>74</v>
      </c>
      <c r="C61" s="802"/>
      <c r="D61" s="791" t="s">
        <v>370</v>
      </c>
      <c r="E61" s="774"/>
      <c r="F61" s="821">
        <v>1083</v>
      </c>
      <c r="G61" s="822">
        <v>0</v>
      </c>
      <c r="H61" s="823">
        <v>1083</v>
      </c>
      <c r="I61" s="793">
        <v>0.48</v>
      </c>
      <c r="J61" s="824">
        <v>125</v>
      </c>
      <c r="K61" s="794">
        <v>0.06</v>
      </c>
      <c r="L61" s="795"/>
      <c r="M61" s="795"/>
      <c r="N61" s="795"/>
      <c r="O61" s="795"/>
      <c r="P61" s="795"/>
      <c r="Q61" s="804"/>
    </row>
    <row r="62" spans="1:17" s="766" customFormat="1" ht="20.100000000000001" customHeight="1">
      <c r="A62" s="772"/>
      <c r="B62" s="801">
        <v>76</v>
      </c>
      <c r="C62" s="802"/>
      <c r="D62" s="791" t="s">
        <v>550</v>
      </c>
      <c r="E62" s="774"/>
      <c r="F62" s="803">
        <v>1014</v>
      </c>
      <c r="G62" s="808">
        <v>192</v>
      </c>
      <c r="H62" s="803">
        <v>1206</v>
      </c>
      <c r="I62" s="793">
        <v>0.41</v>
      </c>
      <c r="J62" s="803">
        <v>191</v>
      </c>
      <c r="K62" s="794">
        <v>0.06</v>
      </c>
      <c r="L62" s="795"/>
      <c r="M62" s="795"/>
      <c r="N62" s="795"/>
      <c r="O62" s="795"/>
      <c r="P62" s="795"/>
      <c r="Q62" s="804"/>
    </row>
    <row r="63" spans="1:17" s="766" customFormat="1" ht="20.100000000000001" customHeight="1">
      <c r="A63" s="772"/>
      <c r="B63" s="801">
        <v>82</v>
      </c>
      <c r="C63" s="802"/>
      <c r="D63" s="791" t="s">
        <v>372</v>
      </c>
      <c r="E63" s="774"/>
      <c r="F63" s="803">
        <v>630</v>
      </c>
      <c r="G63" s="808">
        <v>725</v>
      </c>
      <c r="H63" s="803">
        <v>1355</v>
      </c>
      <c r="I63" s="793">
        <v>0.5</v>
      </c>
      <c r="J63" s="803">
        <v>115</v>
      </c>
      <c r="K63" s="794">
        <v>0.04</v>
      </c>
      <c r="L63" s="795"/>
      <c r="M63" s="795"/>
      <c r="N63" s="795"/>
      <c r="O63" s="795"/>
      <c r="P63" s="795"/>
      <c r="Q63" s="804"/>
    </row>
    <row r="64" spans="1:17" s="766" customFormat="1" ht="20.100000000000001" customHeight="1">
      <c r="A64" s="772"/>
      <c r="B64" s="801">
        <v>83</v>
      </c>
      <c r="C64" s="802"/>
      <c r="D64" s="791" t="s">
        <v>373</v>
      </c>
      <c r="E64" s="774"/>
      <c r="F64" s="803">
        <v>832</v>
      </c>
      <c r="G64" s="808">
        <v>229</v>
      </c>
      <c r="H64" s="803">
        <v>1061</v>
      </c>
      <c r="I64" s="793">
        <v>0.37</v>
      </c>
      <c r="J64" s="803">
        <v>404</v>
      </c>
      <c r="K64" s="794">
        <v>0.14000000000000001</v>
      </c>
      <c r="L64" s="795"/>
      <c r="M64" s="795"/>
      <c r="N64" s="795"/>
      <c r="O64" s="795"/>
      <c r="P64" s="795"/>
      <c r="Q64" s="804"/>
    </row>
    <row r="65" spans="1:17" s="766" customFormat="1" ht="20.100000000000001" customHeight="1">
      <c r="A65" s="772"/>
      <c r="B65" s="801">
        <v>86</v>
      </c>
      <c r="C65" s="802"/>
      <c r="D65" s="791" t="s">
        <v>374</v>
      </c>
      <c r="E65" s="774"/>
      <c r="F65" s="803">
        <v>1252</v>
      </c>
      <c r="G65" s="808">
        <v>1536</v>
      </c>
      <c r="H65" s="803">
        <v>2788</v>
      </c>
      <c r="I65" s="793">
        <v>1.33</v>
      </c>
      <c r="J65" s="803">
        <v>136</v>
      </c>
      <c r="K65" s="794">
        <v>0.06</v>
      </c>
      <c r="L65" s="795"/>
      <c r="M65" s="795"/>
      <c r="N65" s="795"/>
      <c r="O65" s="795"/>
      <c r="P65" s="795"/>
      <c r="Q65" s="804"/>
    </row>
    <row r="66" spans="1:17" s="766" customFormat="1" ht="20.100000000000001" customHeight="1">
      <c r="A66" s="772"/>
      <c r="B66" s="801">
        <v>87</v>
      </c>
      <c r="C66" s="802"/>
      <c r="D66" s="791" t="s">
        <v>375</v>
      </c>
      <c r="E66" s="774"/>
      <c r="F66" s="803">
        <v>585</v>
      </c>
      <c r="G66" s="808">
        <v>742</v>
      </c>
      <c r="H66" s="803">
        <v>1327</v>
      </c>
      <c r="I66" s="793">
        <v>0.73</v>
      </c>
      <c r="J66" s="803">
        <v>122</v>
      </c>
      <c r="K66" s="794">
        <v>7.0000000000000007E-2</v>
      </c>
      <c r="L66" s="795"/>
      <c r="M66" s="795"/>
      <c r="N66" s="795"/>
      <c r="O66" s="795"/>
      <c r="P66" s="795"/>
      <c r="Q66" s="804"/>
    </row>
    <row r="67" spans="1:17" s="766" customFormat="1" ht="20.100000000000001" customHeight="1">
      <c r="A67" s="772"/>
      <c r="B67" s="801">
        <v>89</v>
      </c>
      <c r="C67" s="802"/>
      <c r="D67" s="791" t="s">
        <v>376</v>
      </c>
      <c r="E67" s="774"/>
      <c r="F67" s="803">
        <v>37</v>
      </c>
      <c r="G67" s="808">
        <v>0</v>
      </c>
      <c r="H67" s="803">
        <v>37</v>
      </c>
      <c r="I67" s="793">
        <v>0.01</v>
      </c>
      <c r="J67" s="803">
        <v>37</v>
      </c>
      <c r="K67" s="794">
        <v>0.01</v>
      </c>
      <c r="L67" s="795"/>
      <c r="M67" s="795"/>
      <c r="N67" s="795"/>
      <c r="O67" s="795"/>
      <c r="P67" s="795"/>
      <c r="Q67" s="804"/>
    </row>
    <row r="68" spans="1:17" s="766" customFormat="1" ht="20.100000000000001" customHeight="1">
      <c r="A68" s="772"/>
      <c r="B68" s="801">
        <v>90</v>
      </c>
      <c r="C68" s="802"/>
      <c r="D68" s="791" t="s">
        <v>377</v>
      </c>
      <c r="E68" s="774"/>
      <c r="F68" s="803">
        <v>807</v>
      </c>
      <c r="G68" s="808">
        <v>260</v>
      </c>
      <c r="H68" s="803">
        <v>1067</v>
      </c>
      <c r="I68" s="793">
        <v>0.42</v>
      </c>
      <c r="J68" s="803">
        <v>54</v>
      </c>
      <c r="K68" s="794">
        <v>0.02</v>
      </c>
      <c r="L68" s="795"/>
      <c r="M68" s="795"/>
      <c r="N68" s="795"/>
      <c r="O68" s="795"/>
      <c r="P68" s="795"/>
      <c r="Q68" s="804"/>
    </row>
    <row r="69" spans="1:17" s="766" customFormat="1" ht="20.100000000000001" customHeight="1">
      <c r="A69" s="772"/>
      <c r="B69" s="801">
        <v>91</v>
      </c>
      <c r="C69" s="802"/>
      <c r="D69" s="791" t="s">
        <v>378</v>
      </c>
      <c r="E69" s="774"/>
      <c r="F69" s="803">
        <v>1200</v>
      </c>
      <c r="G69" s="808">
        <v>32</v>
      </c>
      <c r="H69" s="803">
        <v>1232</v>
      </c>
      <c r="I69" s="793">
        <v>0.46</v>
      </c>
      <c r="J69" s="803">
        <v>137</v>
      </c>
      <c r="K69" s="794">
        <v>0.05</v>
      </c>
      <c r="L69" s="795"/>
      <c r="M69" s="795"/>
      <c r="N69" s="795"/>
      <c r="O69" s="795"/>
      <c r="P69" s="795"/>
      <c r="Q69" s="804"/>
    </row>
    <row r="70" spans="1:17" s="766" customFormat="1" ht="20.100000000000001" customHeight="1">
      <c r="A70" s="772"/>
      <c r="B70" s="801">
        <v>94</v>
      </c>
      <c r="C70" s="802"/>
      <c r="D70" s="791" t="s">
        <v>379</v>
      </c>
      <c r="E70" s="774"/>
      <c r="F70" s="803">
        <v>108</v>
      </c>
      <c r="G70" s="808">
        <v>19</v>
      </c>
      <c r="H70" s="803">
        <v>128</v>
      </c>
      <c r="I70" s="793">
        <v>0.05</v>
      </c>
      <c r="J70" s="803">
        <v>81</v>
      </c>
      <c r="K70" s="794">
        <v>0.03</v>
      </c>
      <c r="L70" s="795"/>
      <c r="M70" s="795"/>
      <c r="N70" s="795"/>
      <c r="O70" s="795"/>
      <c r="P70" s="795"/>
      <c r="Q70" s="804"/>
    </row>
    <row r="71" spans="1:17" s="766" customFormat="1" ht="20.100000000000001" customHeight="1">
      <c r="A71" s="772"/>
      <c r="B71" s="801">
        <v>96</v>
      </c>
      <c r="C71" s="802"/>
      <c r="D71" s="791" t="s">
        <v>380</v>
      </c>
      <c r="E71" s="774"/>
      <c r="F71" s="803">
        <v>0</v>
      </c>
      <c r="G71" s="808">
        <v>0</v>
      </c>
      <c r="H71" s="803">
        <v>0</v>
      </c>
      <c r="I71" s="793">
        <v>0</v>
      </c>
      <c r="J71" s="803">
        <v>0</v>
      </c>
      <c r="K71" s="794">
        <v>0</v>
      </c>
      <c r="L71" s="795"/>
      <c r="M71" s="795"/>
      <c r="N71" s="795"/>
      <c r="O71" s="795"/>
      <c r="P71" s="795"/>
      <c r="Q71" s="804"/>
    </row>
    <row r="72" spans="1:17" s="766" customFormat="1" ht="20.100000000000001" customHeight="1">
      <c r="A72" s="772"/>
      <c r="B72" s="801">
        <v>97</v>
      </c>
      <c r="C72" s="802"/>
      <c r="D72" s="791" t="s">
        <v>381</v>
      </c>
      <c r="E72" s="774"/>
      <c r="F72" s="803">
        <v>2195</v>
      </c>
      <c r="G72" s="808">
        <v>0</v>
      </c>
      <c r="H72" s="803">
        <v>2195</v>
      </c>
      <c r="I72" s="793">
        <v>0.67</v>
      </c>
      <c r="J72" s="803">
        <v>27</v>
      </c>
      <c r="K72" s="794">
        <v>0.01</v>
      </c>
      <c r="L72" s="795"/>
      <c r="M72" s="795"/>
      <c r="N72" s="795"/>
      <c r="O72" s="795"/>
      <c r="P72" s="795"/>
      <c r="Q72" s="804"/>
    </row>
    <row r="73" spans="1:17" s="766" customFormat="1" ht="20.100000000000001" customHeight="1">
      <c r="A73" s="772"/>
      <c r="B73" s="801">
        <v>98</v>
      </c>
      <c r="C73" s="802"/>
      <c r="D73" s="791" t="s">
        <v>551</v>
      </c>
      <c r="E73" s="774"/>
      <c r="F73" s="803">
        <v>1651</v>
      </c>
      <c r="G73" s="803">
        <v>0</v>
      </c>
      <c r="H73" s="803">
        <v>1651</v>
      </c>
      <c r="I73" s="812">
        <v>0.78</v>
      </c>
      <c r="J73" s="803">
        <v>205</v>
      </c>
      <c r="K73" s="794">
        <v>0.1</v>
      </c>
      <c r="L73" s="795"/>
      <c r="M73" s="795"/>
      <c r="N73" s="795"/>
      <c r="O73" s="795"/>
      <c r="P73" s="795"/>
      <c r="Q73" s="804"/>
    </row>
    <row r="74" spans="1:17" s="766" customFormat="1" ht="20.100000000000001" customHeight="1">
      <c r="A74" s="772"/>
      <c r="B74" s="801">
        <v>99</v>
      </c>
      <c r="C74" s="802"/>
      <c r="D74" s="791" t="s">
        <v>383</v>
      </c>
      <c r="E74" s="774"/>
      <c r="F74" s="803">
        <v>827</v>
      </c>
      <c r="G74" s="803">
        <v>0</v>
      </c>
      <c r="H74" s="803">
        <v>827</v>
      </c>
      <c r="I74" s="812">
        <v>0.35</v>
      </c>
      <c r="J74" s="803">
        <v>48</v>
      </c>
      <c r="K74" s="794">
        <v>0.02</v>
      </c>
      <c r="L74" s="795"/>
      <c r="M74" s="795"/>
      <c r="N74" s="795"/>
      <c r="O74" s="795"/>
      <c r="P74" s="795"/>
      <c r="Q74" s="804"/>
    </row>
    <row r="75" spans="1:17" s="766" customFormat="1" ht="20.100000000000001" customHeight="1">
      <c r="A75" s="772"/>
      <c r="B75" s="801">
        <v>100</v>
      </c>
      <c r="C75" s="802"/>
      <c r="D75" s="791" t="s">
        <v>552</v>
      </c>
      <c r="E75" s="774"/>
      <c r="F75" s="803">
        <v>17</v>
      </c>
      <c r="G75" s="803">
        <v>0</v>
      </c>
      <c r="H75" s="803">
        <v>17</v>
      </c>
      <c r="I75" s="812">
        <v>0.01</v>
      </c>
      <c r="J75" s="803">
        <v>17</v>
      </c>
      <c r="K75" s="794">
        <v>0.01</v>
      </c>
      <c r="L75" s="795"/>
      <c r="M75" s="795"/>
      <c r="N75" s="795"/>
      <c r="O75" s="795"/>
      <c r="P75" s="795"/>
      <c r="Q75" s="804"/>
    </row>
    <row r="76" spans="1:17" s="766" customFormat="1" ht="20.100000000000001" customHeight="1">
      <c r="A76" s="772"/>
      <c r="B76" s="801">
        <v>101</v>
      </c>
      <c r="C76" s="802"/>
      <c r="D76" s="791" t="s">
        <v>385</v>
      </c>
      <c r="E76" s="774"/>
      <c r="F76" s="803">
        <v>48</v>
      </c>
      <c r="G76" s="803">
        <v>0</v>
      </c>
      <c r="H76" s="803">
        <v>48</v>
      </c>
      <c r="I76" s="812">
        <v>0.02</v>
      </c>
      <c r="J76" s="803">
        <v>48</v>
      </c>
      <c r="K76" s="794">
        <v>0.02</v>
      </c>
      <c r="L76" s="795"/>
      <c r="M76" s="795"/>
      <c r="N76" s="795"/>
      <c r="O76" s="795"/>
      <c r="P76" s="795"/>
      <c r="Q76" s="804"/>
    </row>
    <row r="77" spans="1:17" s="766" customFormat="1" ht="20.100000000000001" customHeight="1">
      <c r="A77" s="772"/>
      <c r="B77" s="801">
        <v>102</v>
      </c>
      <c r="C77" s="802"/>
      <c r="D77" s="791" t="s">
        <v>386</v>
      </c>
      <c r="E77" s="774"/>
      <c r="F77" s="803">
        <v>631</v>
      </c>
      <c r="G77" s="803">
        <v>0</v>
      </c>
      <c r="H77" s="803">
        <v>631</v>
      </c>
      <c r="I77" s="812">
        <v>0.24</v>
      </c>
      <c r="J77" s="803">
        <v>205</v>
      </c>
      <c r="K77" s="794">
        <v>0.08</v>
      </c>
      <c r="L77" s="795"/>
      <c r="M77" s="795"/>
      <c r="N77" s="795"/>
      <c r="O77" s="795"/>
      <c r="P77" s="795"/>
      <c r="Q77" s="804"/>
    </row>
    <row r="78" spans="1:17" s="766" customFormat="1" ht="20.100000000000001" customHeight="1">
      <c r="A78" s="772"/>
      <c r="B78" s="801">
        <v>103</v>
      </c>
      <c r="C78" s="802"/>
      <c r="D78" s="791" t="s">
        <v>387</v>
      </c>
      <c r="E78" s="774"/>
      <c r="F78" s="803">
        <v>234</v>
      </c>
      <c r="G78" s="803">
        <v>0</v>
      </c>
      <c r="H78" s="803">
        <v>234</v>
      </c>
      <c r="I78" s="812">
        <v>0.11</v>
      </c>
      <c r="J78" s="803">
        <v>32</v>
      </c>
      <c r="K78" s="794">
        <v>0.02</v>
      </c>
      <c r="L78" s="795"/>
      <c r="M78" s="795"/>
      <c r="N78" s="795"/>
      <c r="O78" s="795"/>
      <c r="P78" s="795"/>
      <c r="Q78" s="804"/>
    </row>
    <row r="79" spans="1:17" s="766" customFormat="1" ht="20.100000000000001" customHeight="1">
      <c r="A79" s="772"/>
      <c r="B79" s="801">
        <v>104</v>
      </c>
      <c r="C79" s="802"/>
      <c r="D79" s="791" t="s">
        <v>388</v>
      </c>
      <c r="E79" s="774"/>
      <c r="F79" s="803">
        <v>1258</v>
      </c>
      <c r="G79" s="803">
        <v>0</v>
      </c>
      <c r="H79" s="803">
        <v>1258</v>
      </c>
      <c r="I79" s="812">
        <v>0.54</v>
      </c>
      <c r="J79" s="803">
        <v>155</v>
      </c>
      <c r="K79" s="794">
        <v>7.0000000000000007E-2</v>
      </c>
      <c r="L79" s="795"/>
      <c r="M79" s="795"/>
      <c r="N79" s="795"/>
      <c r="O79" s="795"/>
      <c r="P79" s="795"/>
      <c r="Q79" s="804"/>
    </row>
    <row r="80" spans="1:17" s="766" customFormat="1" ht="20.100000000000001" customHeight="1">
      <c r="A80" s="772"/>
      <c r="B80" s="801">
        <v>109</v>
      </c>
      <c r="C80" s="802"/>
      <c r="D80" s="791" t="s">
        <v>160</v>
      </c>
      <c r="E80" s="774"/>
      <c r="F80" s="803">
        <v>337</v>
      </c>
      <c r="G80" s="803">
        <v>246</v>
      </c>
      <c r="H80" s="803">
        <v>583</v>
      </c>
      <c r="I80" s="812">
        <v>0.23</v>
      </c>
      <c r="J80" s="803">
        <v>209</v>
      </c>
      <c r="K80" s="794">
        <v>0.08</v>
      </c>
      <c r="L80" s="795"/>
      <c r="M80" s="795"/>
      <c r="N80" s="795"/>
      <c r="O80" s="795"/>
      <c r="P80" s="795"/>
      <c r="Q80" s="804"/>
    </row>
    <row r="81" spans="1:17" s="766" customFormat="1" ht="20.100000000000001" customHeight="1">
      <c r="A81" s="772"/>
      <c r="B81" s="801">
        <v>111</v>
      </c>
      <c r="C81" s="802"/>
      <c r="D81" s="791" t="s">
        <v>389</v>
      </c>
      <c r="E81" s="774"/>
      <c r="F81" s="803">
        <v>868</v>
      </c>
      <c r="G81" s="803">
        <v>0</v>
      </c>
      <c r="H81" s="803">
        <v>868</v>
      </c>
      <c r="I81" s="812">
        <v>0.25</v>
      </c>
      <c r="J81" s="803">
        <v>748</v>
      </c>
      <c r="K81" s="794">
        <v>0.21</v>
      </c>
      <c r="L81" s="795"/>
      <c r="M81" s="795"/>
      <c r="N81" s="795"/>
      <c r="O81" s="795"/>
      <c r="P81" s="795"/>
      <c r="Q81" s="804"/>
    </row>
    <row r="82" spans="1:17" s="766" customFormat="1" ht="20.100000000000001" customHeight="1">
      <c r="A82" s="772"/>
      <c r="B82" s="801">
        <v>112</v>
      </c>
      <c r="C82" s="802"/>
      <c r="D82" s="791" t="s">
        <v>164</v>
      </c>
      <c r="E82" s="774"/>
      <c r="F82" s="803">
        <v>1665</v>
      </c>
      <c r="G82" s="803">
        <v>30</v>
      </c>
      <c r="H82" s="803">
        <v>1695</v>
      </c>
      <c r="I82" s="812">
        <v>0.69</v>
      </c>
      <c r="J82" s="803">
        <v>139</v>
      </c>
      <c r="K82" s="794">
        <v>0.06</v>
      </c>
      <c r="L82" s="795"/>
      <c r="M82" s="795"/>
      <c r="N82" s="795"/>
      <c r="O82" s="795"/>
      <c r="P82" s="795"/>
      <c r="Q82" s="804"/>
    </row>
    <row r="83" spans="1:17" s="766" customFormat="1" ht="20.100000000000001" customHeight="1">
      <c r="A83" s="772"/>
      <c r="B83" s="801">
        <v>113</v>
      </c>
      <c r="C83" s="802"/>
      <c r="D83" s="791" t="s">
        <v>166</v>
      </c>
      <c r="E83" s="774"/>
      <c r="F83" s="803">
        <v>138</v>
      </c>
      <c r="G83" s="803">
        <v>185</v>
      </c>
      <c r="H83" s="803">
        <v>323</v>
      </c>
      <c r="I83" s="812">
        <v>0.12</v>
      </c>
      <c r="J83" s="803">
        <v>112</v>
      </c>
      <c r="K83" s="794">
        <v>0.04</v>
      </c>
      <c r="L83" s="795"/>
      <c r="M83" s="795"/>
      <c r="N83" s="795"/>
      <c r="O83" s="795"/>
      <c r="P83" s="795"/>
      <c r="Q83" s="804"/>
    </row>
    <row r="84" spans="1:17" s="766" customFormat="1" ht="20.100000000000001" customHeight="1">
      <c r="A84" s="772"/>
      <c r="B84" s="801">
        <v>114</v>
      </c>
      <c r="C84" s="802"/>
      <c r="D84" s="791" t="s">
        <v>168</v>
      </c>
      <c r="E84" s="774"/>
      <c r="F84" s="803">
        <v>1850</v>
      </c>
      <c r="G84" s="803">
        <v>130</v>
      </c>
      <c r="H84" s="803">
        <v>1980</v>
      </c>
      <c r="I84" s="812">
        <v>0.84</v>
      </c>
      <c r="J84" s="803">
        <v>102</v>
      </c>
      <c r="K84" s="794">
        <v>0.04</v>
      </c>
      <c r="L84" s="795"/>
      <c r="M84" s="795"/>
      <c r="N84" s="795"/>
      <c r="O84" s="795"/>
      <c r="P84" s="795"/>
      <c r="Q84" s="804"/>
    </row>
    <row r="85" spans="1:17" s="766" customFormat="1" ht="20.100000000000001" customHeight="1">
      <c r="A85" s="772"/>
      <c r="B85" s="801">
        <v>117</v>
      </c>
      <c r="C85" s="802"/>
      <c r="D85" s="791" t="s">
        <v>390</v>
      </c>
      <c r="E85" s="774"/>
      <c r="F85" s="803">
        <v>1955</v>
      </c>
      <c r="G85" s="803">
        <v>80</v>
      </c>
      <c r="H85" s="803">
        <v>2035</v>
      </c>
      <c r="I85" s="812">
        <v>0.67</v>
      </c>
      <c r="J85" s="803">
        <v>1704</v>
      </c>
      <c r="K85" s="794">
        <v>0.56000000000000005</v>
      </c>
      <c r="L85" s="795"/>
      <c r="M85" s="795"/>
      <c r="N85" s="795"/>
      <c r="O85" s="795"/>
      <c r="P85" s="795"/>
      <c r="Q85" s="804"/>
    </row>
    <row r="86" spans="1:17" s="766" customFormat="1" ht="20.100000000000001" customHeight="1">
      <c r="A86" s="772"/>
      <c r="B86" s="801">
        <v>118</v>
      </c>
      <c r="C86" s="802"/>
      <c r="D86" s="791" t="s">
        <v>553</v>
      </c>
      <c r="E86" s="774"/>
      <c r="F86" s="803">
        <v>807</v>
      </c>
      <c r="G86" s="803">
        <v>74</v>
      </c>
      <c r="H86" s="803">
        <v>881</v>
      </c>
      <c r="I86" s="812">
        <v>0.28000000000000003</v>
      </c>
      <c r="J86" s="803">
        <v>146</v>
      </c>
      <c r="K86" s="794">
        <v>0.05</v>
      </c>
      <c r="L86" s="795"/>
      <c r="M86" s="795"/>
      <c r="N86" s="795"/>
      <c r="O86" s="795"/>
      <c r="P86" s="795"/>
      <c r="Q86" s="804"/>
    </row>
    <row r="87" spans="1:17" s="766" customFormat="1" ht="20.100000000000001" customHeight="1">
      <c r="A87" s="772"/>
      <c r="B87" s="801">
        <v>122</v>
      </c>
      <c r="C87" s="802"/>
      <c r="D87" s="791" t="s">
        <v>392</v>
      </c>
      <c r="E87" s="774"/>
      <c r="F87" s="803">
        <v>4291</v>
      </c>
      <c r="G87" s="803">
        <v>18</v>
      </c>
      <c r="H87" s="803">
        <v>4309</v>
      </c>
      <c r="I87" s="812">
        <v>1.07</v>
      </c>
      <c r="J87" s="803">
        <v>110</v>
      </c>
      <c r="K87" s="794">
        <v>0.03</v>
      </c>
      <c r="L87" s="795"/>
      <c r="M87" s="795"/>
      <c r="N87" s="795"/>
      <c r="O87" s="795"/>
      <c r="P87" s="795"/>
      <c r="Q87" s="804"/>
    </row>
    <row r="88" spans="1:17" s="766" customFormat="1" ht="20.100000000000001" customHeight="1">
      <c r="A88" s="772"/>
      <c r="B88" s="801">
        <v>125</v>
      </c>
      <c r="C88" s="802"/>
      <c r="D88" s="791" t="s">
        <v>393</v>
      </c>
      <c r="E88" s="774"/>
      <c r="F88" s="803">
        <v>169</v>
      </c>
      <c r="G88" s="803">
        <v>0</v>
      </c>
      <c r="H88" s="803">
        <v>169</v>
      </c>
      <c r="I88" s="812">
        <v>0.06</v>
      </c>
      <c r="J88" s="803">
        <v>139</v>
      </c>
      <c r="K88" s="794">
        <v>0.05</v>
      </c>
      <c r="L88" s="795"/>
      <c r="M88" s="795"/>
      <c r="N88" s="795"/>
      <c r="O88" s="795"/>
      <c r="P88" s="795"/>
      <c r="Q88" s="804"/>
    </row>
    <row r="89" spans="1:17" s="766" customFormat="1" ht="20.100000000000001" customHeight="1">
      <c r="A89" s="772"/>
      <c r="B89" s="801"/>
      <c r="C89" s="802"/>
      <c r="D89" s="791"/>
      <c r="E89" s="774"/>
      <c r="F89" s="825"/>
      <c r="G89" s="825"/>
      <c r="H89" s="826"/>
      <c r="I89" s="827"/>
      <c r="J89" s="825"/>
      <c r="K89" s="828"/>
      <c r="L89" s="795"/>
      <c r="M89" s="795"/>
      <c r="N89" s="795"/>
      <c r="O89" s="795"/>
      <c r="P89" s="795"/>
      <c r="Q89" s="804"/>
    </row>
    <row r="90" spans="1:17" s="766" customFormat="1" ht="20.100000000000001" customHeight="1">
      <c r="A90" s="772"/>
      <c r="B90" s="801">
        <v>301</v>
      </c>
      <c r="C90" s="802"/>
      <c r="D90" s="829" t="s">
        <v>554</v>
      </c>
      <c r="E90" s="830"/>
      <c r="F90" s="803">
        <v>148</v>
      </c>
      <c r="G90" s="803">
        <v>9</v>
      </c>
      <c r="H90" s="803">
        <v>158</v>
      </c>
      <c r="I90" s="812">
        <v>0.14000000000000001</v>
      </c>
      <c r="J90" s="803">
        <v>54</v>
      </c>
      <c r="K90" s="794">
        <v>0.05</v>
      </c>
      <c r="L90" s="795"/>
      <c r="M90" s="795"/>
      <c r="N90" s="795"/>
      <c r="O90" s="795"/>
      <c r="P90" s="795"/>
      <c r="Q90" s="804"/>
    </row>
    <row r="91" spans="1:17" s="766" customFormat="1" ht="20.100000000000001" customHeight="1">
      <c r="A91" s="772"/>
      <c r="B91" s="801">
        <v>303</v>
      </c>
      <c r="C91" s="831"/>
      <c r="D91" s="829" t="s">
        <v>555</v>
      </c>
      <c r="E91" s="830"/>
      <c r="F91" s="803">
        <v>554</v>
      </c>
      <c r="G91" s="803">
        <v>179</v>
      </c>
      <c r="H91" s="803">
        <v>733</v>
      </c>
      <c r="I91" s="812">
        <v>0.45</v>
      </c>
      <c r="J91" s="803">
        <v>221</v>
      </c>
      <c r="K91" s="794">
        <v>0.13</v>
      </c>
      <c r="L91" s="795"/>
      <c r="M91" s="795"/>
      <c r="N91" s="795"/>
      <c r="O91" s="795"/>
      <c r="P91" s="795"/>
      <c r="Q91" s="804"/>
    </row>
    <row r="92" spans="1:17" s="766" customFormat="1" ht="20.100000000000001" customHeight="1" thickBot="1">
      <c r="A92" s="772"/>
      <c r="B92" s="832"/>
      <c r="C92" s="833"/>
      <c r="D92" s="834"/>
      <c r="E92" s="816"/>
      <c r="F92" s="835"/>
      <c r="G92" s="835"/>
      <c r="H92" s="836"/>
      <c r="I92" s="835"/>
      <c r="J92" s="835"/>
      <c r="K92" s="837"/>
      <c r="L92" s="772"/>
      <c r="M92" s="772"/>
      <c r="N92" s="772"/>
      <c r="O92" s="772"/>
      <c r="P92" s="771"/>
      <c r="Q92" s="772"/>
    </row>
    <row r="93" spans="1:17" s="766" customFormat="1" ht="20.100000000000001" customHeight="1">
      <c r="B93" s="838" t="s">
        <v>556</v>
      </c>
      <c r="F93" s="762"/>
      <c r="G93" s="762"/>
      <c r="H93" s="762"/>
      <c r="I93" s="762"/>
      <c r="J93" s="762"/>
      <c r="K93" s="762"/>
      <c r="L93" s="772"/>
      <c r="M93" s="772"/>
      <c r="N93" s="772"/>
      <c r="O93" s="772"/>
      <c r="P93" s="771"/>
      <c r="Q93" s="772"/>
    </row>
    <row r="94" spans="1:17" s="766" customFormat="1" ht="20.100000000000001" customHeight="1">
      <c r="B94" s="838" t="s">
        <v>557</v>
      </c>
      <c r="F94" s="762"/>
      <c r="G94" s="762"/>
      <c r="H94" s="762"/>
      <c r="I94" s="762"/>
      <c r="J94" s="762"/>
      <c r="K94" s="762"/>
      <c r="L94" s="772"/>
      <c r="M94" s="772"/>
      <c r="N94" s="772"/>
      <c r="O94" s="772"/>
      <c r="P94" s="771"/>
      <c r="Q94" s="772"/>
    </row>
  </sheetData>
  <mergeCells count="2">
    <mergeCell ref="B1:L1"/>
    <mergeCell ref="F3:I3"/>
  </mergeCells>
  <phoneticPr fontId="2"/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6"/>
  <sheetViews>
    <sheetView view="pageBreakPreview" zoomScale="85" zoomScaleNormal="100" zoomScaleSheetLayoutView="85" workbookViewId="0">
      <selection activeCell="F12" sqref="F12"/>
    </sheetView>
  </sheetViews>
  <sheetFormatPr defaultColWidth="0.125" defaultRowHeight="15" customHeight="1"/>
  <cols>
    <col min="1" max="1" width="4.875" style="6" customWidth="1"/>
    <col min="2" max="2" width="11.625" style="6" bestFit="1" customWidth="1"/>
    <col min="3" max="3" width="10.625" style="4" customWidth="1"/>
    <col min="4" max="4" width="5.625" style="4" customWidth="1"/>
    <col min="5" max="5" width="10.625" style="4" customWidth="1"/>
    <col min="6" max="6" width="5.625" style="4" customWidth="1"/>
    <col min="7" max="7" width="10.625" style="4" customWidth="1"/>
    <col min="8" max="8" width="5.625" style="4" customWidth="1"/>
    <col min="9" max="9" width="12.125" style="4" customWidth="1"/>
    <col min="10" max="10" width="5.625" style="4" customWidth="1"/>
    <col min="11" max="11" width="18.375" style="7" bestFit="1" customWidth="1"/>
    <col min="12" max="238" width="11.625" style="4" customWidth="1"/>
    <col min="239" max="256" width="0.125" style="4"/>
    <col min="257" max="257" width="4.875" style="4" customWidth="1"/>
    <col min="258" max="258" width="11.625" style="4" bestFit="1" customWidth="1"/>
    <col min="259" max="259" width="10.625" style="4" customWidth="1"/>
    <col min="260" max="260" width="5.625" style="4" customWidth="1"/>
    <col min="261" max="261" width="10.625" style="4" customWidth="1"/>
    <col min="262" max="262" width="5.625" style="4" customWidth="1"/>
    <col min="263" max="263" width="10.625" style="4" customWidth="1"/>
    <col min="264" max="264" width="5.625" style="4" customWidth="1"/>
    <col min="265" max="265" width="12.125" style="4" customWidth="1"/>
    <col min="266" max="266" width="5.625" style="4" customWidth="1"/>
    <col min="267" max="267" width="18.375" style="4" bestFit="1" customWidth="1"/>
    <col min="268" max="494" width="11.625" style="4" customWidth="1"/>
    <col min="495" max="512" width="0.125" style="4"/>
    <col min="513" max="513" width="4.875" style="4" customWidth="1"/>
    <col min="514" max="514" width="11.625" style="4" bestFit="1" customWidth="1"/>
    <col min="515" max="515" width="10.625" style="4" customWidth="1"/>
    <col min="516" max="516" width="5.625" style="4" customWidth="1"/>
    <col min="517" max="517" width="10.625" style="4" customWidth="1"/>
    <col min="518" max="518" width="5.625" style="4" customWidth="1"/>
    <col min="519" max="519" width="10.625" style="4" customWidth="1"/>
    <col min="520" max="520" width="5.625" style="4" customWidth="1"/>
    <col min="521" max="521" width="12.125" style="4" customWidth="1"/>
    <col min="522" max="522" width="5.625" style="4" customWidth="1"/>
    <col min="523" max="523" width="18.375" style="4" bestFit="1" customWidth="1"/>
    <col min="524" max="750" width="11.625" style="4" customWidth="1"/>
    <col min="751" max="768" width="0.125" style="4"/>
    <col min="769" max="769" width="4.875" style="4" customWidth="1"/>
    <col min="770" max="770" width="11.625" style="4" bestFit="1" customWidth="1"/>
    <col min="771" max="771" width="10.625" style="4" customWidth="1"/>
    <col min="772" max="772" width="5.625" style="4" customWidth="1"/>
    <col min="773" max="773" width="10.625" style="4" customWidth="1"/>
    <col min="774" max="774" width="5.625" style="4" customWidth="1"/>
    <col min="775" max="775" width="10.625" style="4" customWidth="1"/>
    <col min="776" max="776" width="5.625" style="4" customWidth="1"/>
    <col min="777" max="777" width="12.125" style="4" customWidth="1"/>
    <col min="778" max="778" width="5.625" style="4" customWidth="1"/>
    <col min="779" max="779" width="18.375" style="4" bestFit="1" customWidth="1"/>
    <col min="780" max="1006" width="11.625" style="4" customWidth="1"/>
    <col min="1007" max="1024" width="0.125" style="4"/>
    <col min="1025" max="1025" width="4.875" style="4" customWidth="1"/>
    <col min="1026" max="1026" width="11.625" style="4" bestFit="1" customWidth="1"/>
    <col min="1027" max="1027" width="10.625" style="4" customWidth="1"/>
    <col min="1028" max="1028" width="5.625" style="4" customWidth="1"/>
    <col min="1029" max="1029" width="10.625" style="4" customWidth="1"/>
    <col min="1030" max="1030" width="5.625" style="4" customWidth="1"/>
    <col min="1031" max="1031" width="10.625" style="4" customWidth="1"/>
    <col min="1032" max="1032" width="5.625" style="4" customWidth="1"/>
    <col min="1033" max="1033" width="12.125" style="4" customWidth="1"/>
    <col min="1034" max="1034" width="5.625" style="4" customWidth="1"/>
    <col min="1035" max="1035" width="18.375" style="4" bestFit="1" customWidth="1"/>
    <col min="1036" max="1262" width="11.625" style="4" customWidth="1"/>
    <col min="1263" max="1280" width="0.125" style="4"/>
    <col min="1281" max="1281" width="4.875" style="4" customWidth="1"/>
    <col min="1282" max="1282" width="11.625" style="4" bestFit="1" customWidth="1"/>
    <col min="1283" max="1283" width="10.625" style="4" customWidth="1"/>
    <col min="1284" max="1284" width="5.625" style="4" customWidth="1"/>
    <col min="1285" max="1285" width="10.625" style="4" customWidth="1"/>
    <col min="1286" max="1286" width="5.625" style="4" customWidth="1"/>
    <col min="1287" max="1287" width="10.625" style="4" customWidth="1"/>
    <col min="1288" max="1288" width="5.625" style="4" customWidth="1"/>
    <col min="1289" max="1289" width="12.125" style="4" customWidth="1"/>
    <col min="1290" max="1290" width="5.625" style="4" customWidth="1"/>
    <col min="1291" max="1291" width="18.375" style="4" bestFit="1" customWidth="1"/>
    <col min="1292" max="1518" width="11.625" style="4" customWidth="1"/>
    <col min="1519" max="1536" width="0.125" style="4"/>
    <col min="1537" max="1537" width="4.875" style="4" customWidth="1"/>
    <col min="1538" max="1538" width="11.625" style="4" bestFit="1" customWidth="1"/>
    <col min="1539" max="1539" width="10.625" style="4" customWidth="1"/>
    <col min="1540" max="1540" width="5.625" style="4" customWidth="1"/>
    <col min="1541" max="1541" width="10.625" style="4" customWidth="1"/>
    <col min="1542" max="1542" width="5.625" style="4" customWidth="1"/>
    <col min="1543" max="1543" width="10.625" style="4" customWidth="1"/>
    <col min="1544" max="1544" width="5.625" style="4" customWidth="1"/>
    <col min="1545" max="1545" width="12.125" style="4" customWidth="1"/>
    <col min="1546" max="1546" width="5.625" style="4" customWidth="1"/>
    <col min="1547" max="1547" width="18.375" style="4" bestFit="1" customWidth="1"/>
    <col min="1548" max="1774" width="11.625" style="4" customWidth="1"/>
    <col min="1775" max="1792" width="0.125" style="4"/>
    <col min="1793" max="1793" width="4.875" style="4" customWidth="1"/>
    <col min="1794" max="1794" width="11.625" style="4" bestFit="1" customWidth="1"/>
    <col min="1795" max="1795" width="10.625" style="4" customWidth="1"/>
    <col min="1796" max="1796" width="5.625" style="4" customWidth="1"/>
    <col min="1797" max="1797" width="10.625" style="4" customWidth="1"/>
    <col min="1798" max="1798" width="5.625" style="4" customWidth="1"/>
    <col min="1799" max="1799" width="10.625" style="4" customWidth="1"/>
    <col min="1800" max="1800" width="5.625" style="4" customWidth="1"/>
    <col min="1801" max="1801" width="12.125" style="4" customWidth="1"/>
    <col min="1802" max="1802" width="5.625" style="4" customWidth="1"/>
    <col min="1803" max="1803" width="18.375" style="4" bestFit="1" customWidth="1"/>
    <col min="1804" max="2030" width="11.625" style="4" customWidth="1"/>
    <col min="2031" max="2048" width="0.125" style="4"/>
    <col min="2049" max="2049" width="4.875" style="4" customWidth="1"/>
    <col min="2050" max="2050" width="11.625" style="4" bestFit="1" customWidth="1"/>
    <col min="2051" max="2051" width="10.625" style="4" customWidth="1"/>
    <col min="2052" max="2052" width="5.625" style="4" customWidth="1"/>
    <col min="2053" max="2053" width="10.625" style="4" customWidth="1"/>
    <col min="2054" max="2054" width="5.625" style="4" customWidth="1"/>
    <col min="2055" max="2055" width="10.625" style="4" customWidth="1"/>
    <col min="2056" max="2056" width="5.625" style="4" customWidth="1"/>
    <col min="2057" max="2057" width="12.125" style="4" customWidth="1"/>
    <col min="2058" max="2058" width="5.625" style="4" customWidth="1"/>
    <col min="2059" max="2059" width="18.375" style="4" bestFit="1" customWidth="1"/>
    <col min="2060" max="2286" width="11.625" style="4" customWidth="1"/>
    <col min="2287" max="2304" width="0.125" style="4"/>
    <col min="2305" max="2305" width="4.875" style="4" customWidth="1"/>
    <col min="2306" max="2306" width="11.625" style="4" bestFit="1" customWidth="1"/>
    <col min="2307" max="2307" width="10.625" style="4" customWidth="1"/>
    <col min="2308" max="2308" width="5.625" style="4" customWidth="1"/>
    <col min="2309" max="2309" width="10.625" style="4" customWidth="1"/>
    <col min="2310" max="2310" width="5.625" style="4" customWidth="1"/>
    <col min="2311" max="2311" width="10.625" style="4" customWidth="1"/>
    <col min="2312" max="2312" width="5.625" style="4" customWidth="1"/>
    <col min="2313" max="2313" width="12.125" style="4" customWidth="1"/>
    <col min="2314" max="2314" width="5.625" style="4" customWidth="1"/>
    <col min="2315" max="2315" width="18.375" style="4" bestFit="1" customWidth="1"/>
    <col min="2316" max="2542" width="11.625" style="4" customWidth="1"/>
    <col min="2543" max="2560" width="0.125" style="4"/>
    <col min="2561" max="2561" width="4.875" style="4" customWidth="1"/>
    <col min="2562" max="2562" width="11.625" style="4" bestFit="1" customWidth="1"/>
    <col min="2563" max="2563" width="10.625" style="4" customWidth="1"/>
    <col min="2564" max="2564" width="5.625" style="4" customWidth="1"/>
    <col min="2565" max="2565" width="10.625" style="4" customWidth="1"/>
    <col min="2566" max="2566" width="5.625" style="4" customWidth="1"/>
    <col min="2567" max="2567" width="10.625" style="4" customWidth="1"/>
    <col min="2568" max="2568" width="5.625" style="4" customWidth="1"/>
    <col min="2569" max="2569" width="12.125" style="4" customWidth="1"/>
    <col min="2570" max="2570" width="5.625" style="4" customWidth="1"/>
    <col min="2571" max="2571" width="18.375" style="4" bestFit="1" customWidth="1"/>
    <col min="2572" max="2798" width="11.625" style="4" customWidth="1"/>
    <col min="2799" max="2816" width="0.125" style="4"/>
    <col min="2817" max="2817" width="4.875" style="4" customWidth="1"/>
    <col min="2818" max="2818" width="11.625" style="4" bestFit="1" customWidth="1"/>
    <col min="2819" max="2819" width="10.625" style="4" customWidth="1"/>
    <col min="2820" max="2820" width="5.625" style="4" customWidth="1"/>
    <col min="2821" max="2821" width="10.625" style="4" customWidth="1"/>
    <col min="2822" max="2822" width="5.625" style="4" customWidth="1"/>
    <col min="2823" max="2823" width="10.625" style="4" customWidth="1"/>
    <col min="2824" max="2824" width="5.625" style="4" customWidth="1"/>
    <col min="2825" max="2825" width="12.125" style="4" customWidth="1"/>
    <col min="2826" max="2826" width="5.625" style="4" customWidth="1"/>
    <col min="2827" max="2827" width="18.375" style="4" bestFit="1" customWidth="1"/>
    <col min="2828" max="3054" width="11.625" style="4" customWidth="1"/>
    <col min="3055" max="3072" width="0.125" style="4"/>
    <col min="3073" max="3073" width="4.875" style="4" customWidth="1"/>
    <col min="3074" max="3074" width="11.625" style="4" bestFit="1" customWidth="1"/>
    <col min="3075" max="3075" width="10.625" style="4" customWidth="1"/>
    <col min="3076" max="3076" width="5.625" style="4" customWidth="1"/>
    <col min="3077" max="3077" width="10.625" style="4" customWidth="1"/>
    <col min="3078" max="3078" width="5.625" style="4" customWidth="1"/>
    <col min="3079" max="3079" width="10.625" style="4" customWidth="1"/>
    <col min="3080" max="3080" width="5.625" style="4" customWidth="1"/>
    <col min="3081" max="3081" width="12.125" style="4" customWidth="1"/>
    <col min="3082" max="3082" width="5.625" style="4" customWidth="1"/>
    <col min="3083" max="3083" width="18.375" style="4" bestFit="1" customWidth="1"/>
    <col min="3084" max="3310" width="11.625" style="4" customWidth="1"/>
    <col min="3311" max="3328" width="0.125" style="4"/>
    <col min="3329" max="3329" width="4.875" style="4" customWidth="1"/>
    <col min="3330" max="3330" width="11.625" style="4" bestFit="1" customWidth="1"/>
    <col min="3331" max="3331" width="10.625" style="4" customWidth="1"/>
    <col min="3332" max="3332" width="5.625" style="4" customWidth="1"/>
    <col min="3333" max="3333" width="10.625" style="4" customWidth="1"/>
    <col min="3334" max="3334" width="5.625" style="4" customWidth="1"/>
    <col min="3335" max="3335" width="10.625" style="4" customWidth="1"/>
    <col min="3336" max="3336" width="5.625" style="4" customWidth="1"/>
    <col min="3337" max="3337" width="12.125" style="4" customWidth="1"/>
    <col min="3338" max="3338" width="5.625" style="4" customWidth="1"/>
    <col min="3339" max="3339" width="18.375" style="4" bestFit="1" customWidth="1"/>
    <col min="3340" max="3566" width="11.625" style="4" customWidth="1"/>
    <col min="3567" max="3584" width="0.125" style="4"/>
    <col min="3585" max="3585" width="4.875" style="4" customWidth="1"/>
    <col min="3586" max="3586" width="11.625" style="4" bestFit="1" customWidth="1"/>
    <col min="3587" max="3587" width="10.625" style="4" customWidth="1"/>
    <col min="3588" max="3588" width="5.625" style="4" customWidth="1"/>
    <col min="3589" max="3589" width="10.625" style="4" customWidth="1"/>
    <col min="3590" max="3590" width="5.625" style="4" customWidth="1"/>
    <col min="3591" max="3591" width="10.625" style="4" customWidth="1"/>
    <col min="3592" max="3592" width="5.625" style="4" customWidth="1"/>
    <col min="3593" max="3593" width="12.125" style="4" customWidth="1"/>
    <col min="3594" max="3594" width="5.625" style="4" customWidth="1"/>
    <col min="3595" max="3595" width="18.375" style="4" bestFit="1" customWidth="1"/>
    <col min="3596" max="3822" width="11.625" style="4" customWidth="1"/>
    <col min="3823" max="3840" width="0.125" style="4"/>
    <col min="3841" max="3841" width="4.875" style="4" customWidth="1"/>
    <col min="3842" max="3842" width="11.625" style="4" bestFit="1" customWidth="1"/>
    <col min="3843" max="3843" width="10.625" style="4" customWidth="1"/>
    <col min="3844" max="3844" width="5.625" style="4" customWidth="1"/>
    <col min="3845" max="3845" width="10.625" style="4" customWidth="1"/>
    <col min="3846" max="3846" width="5.625" style="4" customWidth="1"/>
    <col min="3847" max="3847" width="10.625" style="4" customWidth="1"/>
    <col min="3848" max="3848" width="5.625" style="4" customWidth="1"/>
    <col min="3849" max="3849" width="12.125" style="4" customWidth="1"/>
    <col min="3850" max="3850" width="5.625" style="4" customWidth="1"/>
    <col min="3851" max="3851" width="18.375" style="4" bestFit="1" customWidth="1"/>
    <col min="3852" max="4078" width="11.625" style="4" customWidth="1"/>
    <col min="4079" max="4096" width="0.125" style="4"/>
    <col min="4097" max="4097" width="4.875" style="4" customWidth="1"/>
    <col min="4098" max="4098" width="11.625" style="4" bestFit="1" customWidth="1"/>
    <col min="4099" max="4099" width="10.625" style="4" customWidth="1"/>
    <col min="4100" max="4100" width="5.625" style="4" customWidth="1"/>
    <col min="4101" max="4101" width="10.625" style="4" customWidth="1"/>
    <col min="4102" max="4102" width="5.625" style="4" customWidth="1"/>
    <col min="4103" max="4103" width="10.625" style="4" customWidth="1"/>
    <col min="4104" max="4104" width="5.625" style="4" customWidth="1"/>
    <col min="4105" max="4105" width="12.125" style="4" customWidth="1"/>
    <col min="4106" max="4106" width="5.625" style="4" customWidth="1"/>
    <col min="4107" max="4107" width="18.375" style="4" bestFit="1" customWidth="1"/>
    <col min="4108" max="4334" width="11.625" style="4" customWidth="1"/>
    <col min="4335" max="4352" width="0.125" style="4"/>
    <col min="4353" max="4353" width="4.875" style="4" customWidth="1"/>
    <col min="4354" max="4354" width="11.625" style="4" bestFit="1" customWidth="1"/>
    <col min="4355" max="4355" width="10.625" style="4" customWidth="1"/>
    <col min="4356" max="4356" width="5.625" style="4" customWidth="1"/>
    <col min="4357" max="4357" width="10.625" style="4" customWidth="1"/>
    <col min="4358" max="4358" width="5.625" style="4" customWidth="1"/>
    <col min="4359" max="4359" width="10.625" style="4" customWidth="1"/>
    <col min="4360" max="4360" width="5.625" style="4" customWidth="1"/>
    <col min="4361" max="4361" width="12.125" style="4" customWidth="1"/>
    <col min="4362" max="4362" width="5.625" style="4" customWidth="1"/>
    <col min="4363" max="4363" width="18.375" style="4" bestFit="1" customWidth="1"/>
    <col min="4364" max="4590" width="11.625" style="4" customWidth="1"/>
    <col min="4591" max="4608" width="0.125" style="4"/>
    <col min="4609" max="4609" width="4.875" style="4" customWidth="1"/>
    <col min="4610" max="4610" width="11.625" style="4" bestFit="1" customWidth="1"/>
    <col min="4611" max="4611" width="10.625" style="4" customWidth="1"/>
    <col min="4612" max="4612" width="5.625" style="4" customWidth="1"/>
    <col min="4613" max="4613" width="10.625" style="4" customWidth="1"/>
    <col min="4614" max="4614" width="5.625" style="4" customWidth="1"/>
    <col min="4615" max="4615" width="10.625" style="4" customWidth="1"/>
    <col min="4616" max="4616" width="5.625" style="4" customWidth="1"/>
    <col min="4617" max="4617" width="12.125" style="4" customWidth="1"/>
    <col min="4618" max="4618" width="5.625" style="4" customWidth="1"/>
    <col min="4619" max="4619" width="18.375" style="4" bestFit="1" customWidth="1"/>
    <col min="4620" max="4846" width="11.625" style="4" customWidth="1"/>
    <col min="4847" max="4864" width="0.125" style="4"/>
    <col min="4865" max="4865" width="4.875" style="4" customWidth="1"/>
    <col min="4866" max="4866" width="11.625" style="4" bestFit="1" customWidth="1"/>
    <col min="4867" max="4867" width="10.625" style="4" customWidth="1"/>
    <col min="4868" max="4868" width="5.625" style="4" customWidth="1"/>
    <col min="4869" max="4869" width="10.625" style="4" customWidth="1"/>
    <col min="4870" max="4870" width="5.625" style="4" customWidth="1"/>
    <col min="4871" max="4871" width="10.625" style="4" customWidth="1"/>
    <col min="4872" max="4872" width="5.625" style="4" customWidth="1"/>
    <col min="4873" max="4873" width="12.125" style="4" customWidth="1"/>
    <col min="4874" max="4874" width="5.625" style="4" customWidth="1"/>
    <col min="4875" max="4875" width="18.375" style="4" bestFit="1" customWidth="1"/>
    <col min="4876" max="5102" width="11.625" style="4" customWidth="1"/>
    <col min="5103" max="5120" width="0.125" style="4"/>
    <col min="5121" max="5121" width="4.875" style="4" customWidth="1"/>
    <col min="5122" max="5122" width="11.625" style="4" bestFit="1" customWidth="1"/>
    <col min="5123" max="5123" width="10.625" style="4" customWidth="1"/>
    <col min="5124" max="5124" width="5.625" style="4" customWidth="1"/>
    <col min="5125" max="5125" width="10.625" style="4" customWidth="1"/>
    <col min="5126" max="5126" width="5.625" style="4" customWidth="1"/>
    <col min="5127" max="5127" width="10.625" style="4" customWidth="1"/>
    <col min="5128" max="5128" width="5.625" style="4" customWidth="1"/>
    <col min="5129" max="5129" width="12.125" style="4" customWidth="1"/>
    <col min="5130" max="5130" width="5.625" style="4" customWidth="1"/>
    <col min="5131" max="5131" width="18.375" style="4" bestFit="1" customWidth="1"/>
    <col min="5132" max="5358" width="11.625" style="4" customWidth="1"/>
    <col min="5359" max="5376" width="0.125" style="4"/>
    <col min="5377" max="5377" width="4.875" style="4" customWidth="1"/>
    <col min="5378" max="5378" width="11.625" style="4" bestFit="1" customWidth="1"/>
    <col min="5379" max="5379" width="10.625" style="4" customWidth="1"/>
    <col min="5380" max="5380" width="5.625" style="4" customWidth="1"/>
    <col min="5381" max="5381" width="10.625" style="4" customWidth="1"/>
    <col min="5382" max="5382" width="5.625" style="4" customWidth="1"/>
    <col min="5383" max="5383" width="10.625" style="4" customWidth="1"/>
    <col min="5384" max="5384" width="5.625" style="4" customWidth="1"/>
    <col min="5385" max="5385" width="12.125" style="4" customWidth="1"/>
    <col min="5386" max="5386" width="5.625" style="4" customWidth="1"/>
    <col min="5387" max="5387" width="18.375" style="4" bestFit="1" customWidth="1"/>
    <col min="5388" max="5614" width="11.625" style="4" customWidth="1"/>
    <col min="5615" max="5632" width="0.125" style="4"/>
    <col min="5633" max="5633" width="4.875" style="4" customWidth="1"/>
    <col min="5634" max="5634" width="11.625" style="4" bestFit="1" customWidth="1"/>
    <col min="5635" max="5635" width="10.625" style="4" customWidth="1"/>
    <col min="5636" max="5636" width="5.625" style="4" customWidth="1"/>
    <col min="5637" max="5637" width="10.625" style="4" customWidth="1"/>
    <col min="5638" max="5638" width="5.625" style="4" customWidth="1"/>
    <col min="5639" max="5639" width="10.625" style="4" customWidth="1"/>
    <col min="5640" max="5640" width="5.625" style="4" customWidth="1"/>
    <col min="5641" max="5641" width="12.125" style="4" customWidth="1"/>
    <col min="5642" max="5642" width="5.625" style="4" customWidth="1"/>
    <col min="5643" max="5643" width="18.375" style="4" bestFit="1" customWidth="1"/>
    <col min="5644" max="5870" width="11.625" style="4" customWidth="1"/>
    <col min="5871" max="5888" width="0.125" style="4"/>
    <col min="5889" max="5889" width="4.875" style="4" customWidth="1"/>
    <col min="5890" max="5890" width="11.625" style="4" bestFit="1" customWidth="1"/>
    <col min="5891" max="5891" width="10.625" style="4" customWidth="1"/>
    <col min="5892" max="5892" width="5.625" style="4" customWidth="1"/>
    <col min="5893" max="5893" width="10.625" style="4" customWidth="1"/>
    <col min="5894" max="5894" width="5.625" style="4" customWidth="1"/>
    <col min="5895" max="5895" width="10.625" style="4" customWidth="1"/>
    <col min="5896" max="5896" width="5.625" style="4" customWidth="1"/>
    <col min="5897" max="5897" width="12.125" style="4" customWidth="1"/>
    <col min="5898" max="5898" width="5.625" style="4" customWidth="1"/>
    <col min="5899" max="5899" width="18.375" style="4" bestFit="1" customWidth="1"/>
    <col min="5900" max="6126" width="11.625" style="4" customWidth="1"/>
    <col min="6127" max="6144" width="0.125" style="4"/>
    <col min="6145" max="6145" width="4.875" style="4" customWidth="1"/>
    <col min="6146" max="6146" width="11.625" style="4" bestFit="1" customWidth="1"/>
    <col min="6147" max="6147" width="10.625" style="4" customWidth="1"/>
    <col min="6148" max="6148" width="5.625" style="4" customWidth="1"/>
    <col min="6149" max="6149" width="10.625" style="4" customWidth="1"/>
    <col min="6150" max="6150" width="5.625" style="4" customWidth="1"/>
    <col min="6151" max="6151" width="10.625" style="4" customWidth="1"/>
    <col min="6152" max="6152" width="5.625" style="4" customWidth="1"/>
    <col min="6153" max="6153" width="12.125" style="4" customWidth="1"/>
    <col min="6154" max="6154" width="5.625" style="4" customWidth="1"/>
    <col min="6155" max="6155" width="18.375" style="4" bestFit="1" customWidth="1"/>
    <col min="6156" max="6382" width="11.625" style="4" customWidth="1"/>
    <col min="6383" max="6400" width="0.125" style="4"/>
    <col min="6401" max="6401" width="4.875" style="4" customWidth="1"/>
    <col min="6402" max="6402" width="11.625" style="4" bestFit="1" customWidth="1"/>
    <col min="6403" max="6403" width="10.625" style="4" customWidth="1"/>
    <col min="6404" max="6404" width="5.625" style="4" customWidth="1"/>
    <col min="6405" max="6405" width="10.625" style="4" customWidth="1"/>
    <col min="6406" max="6406" width="5.625" style="4" customWidth="1"/>
    <col min="6407" max="6407" width="10.625" style="4" customWidth="1"/>
    <col min="6408" max="6408" width="5.625" style="4" customWidth="1"/>
    <col min="6409" max="6409" width="12.125" style="4" customWidth="1"/>
    <col min="6410" max="6410" width="5.625" style="4" customWidth="1"/>
    <col min="6411" max="6411" width="18.375" style="4" bestFit="1" customWidth="1"/>
    <col min="6412" max="6638" width="11.625" style="4" customWidth="1"/>
    <col min="6639" max="6656" width="0.125" style="4"/>
    <col min="6657" max="6657" width="4.875" style="4" customWidth="1"/>
    <col min="6658" max="6658" width="11.625" style="4" bestFit="1" customWidth="1"/>
    <col min="6659" max="6659" width="10.625" style="4" customWidth="1"/>
    <col min="6660" max="6660" width="5.625" style="4" customWidth="1"/>
    <col min="6661" max="6661" width="10.625" style="4" customWidth="1"/>
    <col min="6662" max="6662" width="5.625" style="4" customWidth="1"/>
    <col min="6663" max="6663" width="10.625" style="4" customWidth="1"/>
    <col min="6664" max="6664" width="5.625" style="4" customWidth="1"/>
    <col min="6665" max="6665" width="12.125" style="4" customWidth="1"/>
    <col min="6666" max="6666" width="5.625" style="4" customWidth="1"/>
    <col min="6667" max="6667" width="18.375" style="4" bestFit="1" customWidth="1"/>
    <col min="6668" max="6894" width="11.625" style="4" customWidth="1"/>
    <col min="6895" max="6912" width="0.125" style="4"/>
    <col min="6913" max="6913" width="4.875" style="4" customWidth="1"/>
    <col min="6914" max="6914" width="11.625" style="4" bestFit="1" customWidth="1"/>
    <col min="6915" max="6915" width="10.625" style="4" customWidth="1"/>
    <col min="6916" max="6916" width="5.625" style="4" customWidth="1"/>
    <col min="6917" max="6917" width="10.625" style="4" customWidth="1"/>
    <col min="6918" max="6918" width="5.625" style="4" customWidth="1"/>
    <col min="6919" max="6919" width="10.625" style="4" customWidth="1"/>
    <col min="6920" max="6920" width="5.625" style="4" customWidth="1"/>
    <col min="6921" max="6921" width="12.125" style="4" customWidth="1"/>
    <col min="6922" max="6922" width="5.625" style="4" customWidth="1"/>
    <col min="6923" max="6923" width="18.375" style="4" bestFit="1" customWidth="1"/>
    <col min="6924" max="7150" width="11.625" style="4" customWidth="1"/>
    <col min="7151" max="7168" width="0.125" style="4"/>
    <col min="7169" max="7169" width="4.875" style="4" customWidth="1"/>
    <col min="7170" max="7170" width="11.625" style="4" bestFit="1" customWidth="1"/>
    <col min="7171" max="7171" width="10.625" style="4" customWidth="1"/>
    <col min="7172" max="7172" width="5.625" style="4" customWidth="1"/>
    <col min="7173" max="7173" width="10.625" style="4" customWidth="1"/>
    <col min="7174" max="7174" width="5.625" style="4" customWidth="1"/>
    <col min="7175" max="7175" width="10.625" style="4" customWidth="1"/>
    <col min="7176" max="7176" width="5.625" style="4" customWidth="1"/>
    <col min="7177" max="7177" width="12.125" style="4" customWidth="1"/>
    <col min="7178" max="7178" width="5.625" style="4" customWidth="1"/>
    <col min="7179" max="7179" width="18.375" style="4" bestFit="1" customWidth="1"/>
    <col min="7180" max="7406" width="11.625" style="4" customWidth="1"/>
    <col min="7407" max="7424" width="0.125" style="4"/>
    <col min="7425" max="7425" width="4.875" style="4" customWidth="1"/>
    <col min="7426" max="7426" width="11.625" style="4" bestFit="1" customWidth="1"/>
    <col min="7427" max="7427" width="10.625" style="4" customWidth="1"/>
    <col min="7428" max="7428" width="5.625" style="4" customWidth="1"/>
    <col min="7429" max="7429" width="10.625" style="4" customWidth="1"/>
    <col min="7430" max="7430" width="5.625" style="4" customWidth="1"/>
    <col min="7431" max="7431" width="10.625" style="4" customWidth="1"/>
    <col min="7432" max="7432" width="5.625" style="4" customWidth="1"/>
    <col min="7433" max="7433" width="12.125" style="4" customWidth="1"/>
    <col min="7434" max="7434" width="5.625" style="4" customWidth="1"/>
    <col min="7435" max="7435" width="18.375" style="4" bestFit="1" customWidth="1"/>
    <col min="7436" max="7662" width="11.625" style="4" customWidth="1"/>
    <col min="7663" max="7680" width="0.125" style="4"/>
    <col min="7681" max="7681" width="4.875" style="4" customWidth="1"/>
    <col min="7682" max="7682" width="11.625" style="4" bestFit="1" customWidth="1"/>
    <col min="7683" max="7683" width="10.625" style="4" customWidth="1"/>
    <col min="7684" max="7684" width="5.625" style="4" customWidth="1"/>
    <col min="7685" max="7685" width="10.625" style="4" customWidth="1"/>
    <col min="7686" max="7686" width="5.625" style="4" customWidth="1"/>
    <col min="7687" max="7687" width="10.625" style="4" customWidth="1"/>
    <col min="7688" max="7688" width="5.625" style="4" customWidth="1"/>
    <col min="7689" max="7689" width="12.125" style="4" customWidth="1"/>
    <col min="7690" max="7690" width="5.625" style="4" customWidth="1"/>
    <col min="7691" max="7691" width="18.375" style="4" bestFit="1" customWidth="1"/>
    <col min="7692" max="7918" width="11.625" style="4" customWidth="1"/>
    <col min="7919" max="7936" width="0.125" style="4"/>
    <col min="7937" max="7937" width="4.875" style="4" customWidth="1"/>
    <col min="7938" max="7938" width="11.625" style="4" bestFit="1" customWidth="1"/>
    <col min="7939" max="7939" width="10.625" style="4" customWidth="1"/>
    <col min="7940" max="7940" width="5.625" style="4" customWidth="1"/>
    <col min="7941" max="7941" width="10.625" style="4" customWidth="1"/>
    <col min="7942" max="7942" width="5.625" style="4" customWidth="1"/>
    <col min="7943" max="7943" width="10.625" style="4" customWidth="1"/>
    <col min="7944" max="7944" width="5.625" style="4" customWidth="1"/>
    <col min="7945" max="7945" width="12.125" style="4" customWidth="1"/>
    <col min="7946" max="7946" width="5.625" style="4" customWidth="1"/>
    <col min="7947" max="7947" width="18.375" style="4" bestFit="1" customWidth="1"/>
    <col min="7948" max="8174" width="11.625" style="4" customWidth="1"/>
    <col min="8175" max="8192" width="0.125" style="4"/>
    <col min="8193" max="8193" width="4.875" style="4" customWidth="1"/>
    <col min="8194" max="8194" width="11.625" style="4" bestFit="1" customWidth="1"/>
    <col min="8195" max="8195" width="10.625" style="4" customWidth="1"/>
    <col min="8196" max="8196" width="5.625" style="4" customWidth="1"/>
    <col min="8197" max="8197" width="10.625" style="4" customWidth="1"/>
    <col min="8198" max="8198" width="5.625" style="4" customWidth="1"/>
    <col min="8199" max="8199" width="10.625" style="4" customWidth="1"/>
    <col min="8200" max="8200" width="5.625" style="4" customWidth="1"/>
    <col min="8201" max="8201" width="12.125" style="4" customWidth="1"/>
    <col min="8202" max="8202" width="5.625" style="4" customWidth="1"/>
    <col min="8203" max="8203" width="18.375" style="4" bestFit="1" customWidth="1"/>
    <col min="8204" max="8430" width="11.625" style="4" customWidth="1"/>
    <col min="8431" max="8448" width="0.125" style="4"/>
    <col min="8449" max="8449" width="4.875" style="4" customWidth="1"/>
    <col min="8450" max="8450" width="11.625" style="4" bestFit="1" customWidth="1"/>
    <col min="8451" max="8451" width="10.625" style="4" customWidth="1"/>
    <col min="8452" max="8452" width="5.625" style="4" customWidth="1"/>
    <col min="8453" max="8453" width="10.625" style="4" customWidth="1"/>
    <col min="8454" max="8454" width="5.625" style="4" customWidth="1"/>
    <col min="8455" max="8455" width="10.625" style="4" customWidth="1"/>
    <col min="8456" max="8456" width="5.625" style="4" customWidth="1"/>
    <col min="8457" max="8457" width="12.125" style="4" customWidth="1"/>
    <col min="8458" max="8458" width="5.625" style="4" customWidth="1"/>
    <col min="8459" max="8459" width="18.375" style="4" bestFit="1" customWidth="1"/>
    <col min="8460" max="8686" width="11.625" style="4" customWidth="1"/>
    <col min="8687" max="8704" width="0.125" style="4"/>
    <col min="8705" max="8705" width="4.875" style="4" customWidth="1"/>
    <col min="8706" max="8706" width="11.625" style="4" bestFit="1" customWidth="1"/>
    <col min="8707" max="8707" width="10.625" style="4" customWidth="1"/>
    <col min="8708" max="8708" width="5.625" style="4" customWidth="1"/>
    <col min="8709" max="8709" width="10.625" style="4" customWidth="1"/>
    <col min="8710" max="8710" width="5.625" style="4" customWidth="1"/>
    <col min="8711" max="8711" width="10.625" style="4" customWidth="1"/>
    <col min="8712" max="8712" width="5.625" style="4" customWidth="1"/>
    <col min="8713" max="8713" width="12.125" style="4" customWidth="1"/>
    <col min="8714" max="8714" width="5.625" style="4" customWidth="1"/>
    <col min="8715" max="8715" width="18.375" style="4" bestFit="1" customWidth="1"/>
    <col min="8716" max="8942" width="11.625" style="4" customWidth="1"/>
    <col min="8943" max="8960" width="0.125" style="4"/>
    <col min="8961" max="8961" width="4.875" style="4" customWidth="1"/>
    <col min="8962" max="8962" width="11.625" style="4" bestFit="1" customWidth="1"/>
    <col min="8963" max="8963" width="10.625" style="4" customWidth="1"/>
    <col min="8964" max="8964" width="5.625" style="4" customWidth="1"/>
    <col min="8965" max="8965" width="10.625" style="4" customWidth="1"/>
    <col min="8966" max="8966" width="5.625" style="4" customWidth="1"/>
    <col min="8967" max="8967" width="10.625" style="4" customWidth="1"/>
    <col min="8968" max="8968" width="5.625" style="4" customWidth="1"/>
    <col min="8969" max="8969" width="12.125" style="4" customWidth="1"/>
    <col min="8970" max="8970" width="5.625" style="4" customWidth="1"/>
    <col min="8971" max="8971" width="18.375" style="4" bestFit="1" customWidth="1"/>
    <col min="8972" max="9198" width="11.625" style="4" customWidth="1"/>
    <col min="9199" max="9216" width="0.125" style="4"/>
    <col min="9217" max="9217" width="4.875" style="4" customWidth="1"/>
    <col min="9218" max="9218" width="11.625" style="4" bestFit="1" customWidth="1"/>
    <col min="9219" max="9219" width="10.625" style="4" customWidth="1"/>
    <col min="9220" max="9220" width="5.625" style="4" customWidth="1"/>
    <col min="9221" max="9221" width="10.625" style="4" customWidth="1"/>
    <col min="9222" max="9222" width="5.625" style="4" customWidth="1"/>
    <col min="9223" max="9223" width="10.625" style="4" customWidth="1"/>
    <col min="9224" max="9224" width="5.625" style="4" customWidth="1"/>
    <col min="9225" max="9225" width="12.125" style="4" customWidth="1"/>
    <col min="9226" max="9226" width="5.625" style="4" customWidth="1"/>
    <col min="9227" max="9227" width="18.375" style="4" bestFit="1" customWidth="1"/>
    <col min="9228" max="9454" width="11.625" style="4" customWidth="1"/>
    <col min="9455" max="9472" width="0.125" style="4"/>
    <col min="9473" max="9473" width="4.875" style="4" customWidth="1"/>
    <col min="9474" max="9474" width="11.625" style="4" bestFit="1" customWidth="1"/>
    <col min="9475" max="9475" width="10.625" style="4" customWidth="1"/>
    <col min="9476" max="9476" width="5.625" style="4" customWidth="1"/>
    <col min="9477" max="9477" width="10.625" style="4" customWidth="1"/>
    <col min="9478" max="9478" width="5.625" style="4" customWidth="1"/>
    <col min="9479" max="9479" width="10.625" style="4" customWidth="1"/>
    <col min="9480" max="9480" width="5.625" style="4" customWidth="1"/>
    <col min="9481" max="9481" width="12.125" style="4" customWidth="1"/>
    <col min="9482" max="9482" width="5.625" style="4" customWidth="1"/>
    <col min="9483" max="9483" width="18.375" style="4" bestFit="1" customWidth="1"/>
    <col min="9484" max="9710" width="11.625" style="4" customWidth="1"/>
    <col min="9711" max="9728" width="0.125" style="4"/>
    <col min="9729" max="9729" width="4.875" style="4" customWidth="1"/>
    <col min="9730" max="9730" width="11.625" style="4" bestFit="1" customWidth="1"/>
    <col min="9731" max="9731" width="10.625" style="4" customWidth="1"/>
    <col min="9732" max="9732" width="5.625" style="4" customWidth="1"/>
    <col min="9733" max="9733" width="10.625" style="4" customWidth="1"/>
    <col min="9734" max="9734" width="5.625" style="4" customWidth="1"/>
    <col min="9735" max="9735" width="10.625" style="4" customWidth="1"/>
    <col min="9736" max="9736" width="5.625" style="4" customWidth="1"/>
    <col min="9737" max="9737" width="12.125" style="4" customWidth="1"/>
    <col min="9738" max="9738" width="5.625" style="4" customWidth="1"/>
    <col min="9739" max="9739" width="18.375" style="4" bestFit="1" customWidth="1"/>
    <col min="9740" max="9966" width="11.625" style="4" customWidth="1"/>
    <col min="9967" max="9984" width="0.125" style="4"/>
    <col min="9985" max="9985" width="4.875" style="4" customWidth="1"/>
    <col min="9986" max="9986" width="11.625" style="4" bestFit="1" customWidth="1"/>
    <col min="9987" max="9987" width="10.625" style="4" customWidth="1"/>
    <col min="9988" max="9988" width="5.625" style="4" customWidth="1"/>
    <col min="9989" max="9989" width="10.625" style="4" customWidth="1"/>
    <col min="9990" max="9990" width="5.625" style="4" customWidth="1"/>
    <col min="9991" max="9991" width="10.625" style="4" customWidth="1"/>
    <col min="9992" max="9992" width="5.625" style="4" customWidth="1"/>
    <col min="9993" max="9993" width="12.125" style="4" customWidth="1"/>
    <col min="9994" max="9994" width="5.625" style="4" customWidth="1"/>
    <col min="9995" max="9995" width="18.375" style="4" bestFit="1" customWidth="1"/>
    <col min="9996" max="10222" width="11.625" style="4" customWidth="1"/>
    <col min="10223" max="10240" width="0.125" style="4"/>
    <col min="10241" max="10241" width="4.875" style="4" customWidth="1"/>
    <col min="10242" max="10242" width="11.625" style="4" bestFit="1" customWidth="1"/>
    <col min="10243" max="10243" width="10.625" style="4" customWidth="1"/>
    <col min="10244" max="10244" width="5.625" style="4" customWidth="1"/>
    <col min="10245" max="10245" width="10.625" style="4" customWidth="1"/>
    <col min="10246" max="10246" width="5.625" style="4" customWidth="1"/>
    <col min="10247" max="10247" width="10.625" style="4" customWidth="1"/>
    <col min="10248" max="10248" width="5.625" style="4" customWidth="1"/>
    <col min="10249" max="10249" width="12.125" style="4" customWidth="1"/>
    <col min="10250" max="10250" width="5.625" style="4" customWidth="1"/>
    <col min="10251" max="10251" width="18.375" style="4" bestFit="1" customWidth="1"/>
    <col min="10252" max="10478" width="11.625" style="4" customWidth="1"/>
    <col min="10479" max="10496" width="0.125" style="4"/>
    <col min="10497" max="10497" width="4.875" style="4" customWidth="1"/>
    <col min="10498" max="10498" width="11.625" style="4" bestFit="1" customWidth="1"/>
    <col min="10499" max="10499" width="10.625" style="4" customWidth="1"/>
    <col min="10500" max="10500" width="5.625" style="4" customWidth="1"/>
    <col min="10501" max="10501" width="10.625" style="4" customWidth="1"/>
    <col min="10502" max="10502" width="5.625" style="4" customWidth="1"/>
    <col min="10503" max="10503" width="10.625" style="4" customWidth="1"/>
    <col min="10504" max="10504" width="5.625" style="4" customWidth="1"/>
    <col min="10505" max="10505" width="12.125" style="4" customWidth="1"/>
    <col min="10506" max="10506" width="5.625" style="4" customWidth="1"/>
    <col min="10507" max="10507" width="18.375" style="4" bestFit="1" customWidth="1"/>
    <col min="10508" max="10734" width="11.625" style="4" customWidth="1"/>
    <col min="10735" max="10752" width="0.125" style="4"/>
    <col min="10753" max="10753" width="4.875" style="4" customWidth="1"/>
    <col min="10754" max="10754" width="11.625" style="4" bestFit="1" customWidth="1"/>
    <col min="10755" max="10755" width="10.625" style="4" customWidth="1"/>
    <col min="10756" max="10756" width="5.625" style="4" customWidth="1"/>
    <col min="10757" max="10757" width="10.625" style="4" customWidth="1"/>
    <col min="10758" max="10758" width="5.625" style="4" customWidth="1"/>
    <col min="10759" max="10759" width="10.625" style="4" customWidth="1"/>
    <col min="10760" max="10760" width="5.625" style="4" customWidth="1"/>
    <col min="10761" max="10761" width="12.125" style="4" customWidth="1"/>
    <col min="10762" max="10762" width="5.625" style="4" customWidth="1"/>
    <col min="10763" max="10763" width="18.375" style="4" bestFit="1" customWidth="1"/>
    <col min="10764" max="10990" width="11.625" style="4" customWidth="1"/>
    <col min="10991" max="11008" width="0.125" style="4"/>
    <col min="11009" max="11009" width="4.875" style="4" customWidth="1"/>
    <col min="11010" max="11010" width="11.625" style="4" bestFit="1" customWidth="1"/>
    <col min="11011" max="11011" width="10.625" style="4" customWidth="1"/>
    <col min="11012" max="11012" width="5.625" style="4" customWidth="1"/>
    <col min="11013" max="11013" width="10.625" style="4" customWidth="1"/>
    <col min="11014" max="11014" width="5.625" style="4" customWidth="1"/>
    <col min="11015" max="11015" width="10.625" style="4" customWidth="1"/>
    <col min="11016" max="11016" width="5.625" style="4" customWidth="1"/>
    <col min="11017" max="11017" width="12.125" style="4" customWidth="1"/>
    <col min="11018" max="11018" width="5.625" style="4" customWidth="1"/>
    <col min="11019" max="11019" width="18.375" style="4" bestFit="1" customWidth="1"/>
    <col min="11020" max="11246" width="11.625" style="4" customWidth="1"/>
    <col min="11247" max="11264" width="0.125" style="4"/>
    <col min="11265" max="11265" width="4.875" style="4" customWidth="1"/>
    <col min="11266" max="11266" width="11.625" style="4" bestFit="1" customWidth="1"/>
    <col min="11267" max="11267" width="10.625" style="4" customWidth="1"/>
    <col min="11268" max="11268" width="5.625" style="4" customWidth="1"/>
    <col min="11269" max="11269" width="10.625" style="4" customWidth="1"/>
    <col min="11270" max="11270" width="5.625" style="4" customWidth="1"/>
    <col min="11271" max="11271" width="10.625" style="4" customWidth="1"/>
    <col min="11272" max="11272" width="5.625" style="4" customWidth="1"/>
    <col min="11273" max="11273" width="12.125" style="4" customWidth="1"/>
    <col min="11274" max="11274" width="5.625" style="4" customWidth="1"/>
    <col min="11275" max="11275" width="18.375" style="4" bestFit="1" customWidth="1"/>
    <col min="11276" max="11502" width="11.625" style="4" customWidth="1"/>
    <col min="11503" max="11520" width="0.125" style="4"/>
    <col min="11521" max="11521" width="4.875" style="4" customWidth="1"/>
    <col min="11522" max="11522" width="11.625" style="4" bestFit="1" customWidth="1"/>
    <col min="11523" max="11523" width="10.625" style="4" customWidth="1"/>
    <col min="11524" max="11524" width="5.625" style="4" customWidth="1"/>
    <col min="11525" max="11525" width="10.625" style="4" customWidth="1"/>
    <col min="11526" max="11526" width="5.625" style="4" customWidth="1"/>
    <col min="11527" max="11527" width="10.625" style="4" customWidth="1"/>
    <col min="11528" max="11528" width="5.625" style="4" customWidth="1"/>
    <col min="11529" max="11529" width="12.125" style="4" customWidth="1"/>
    <col min="11530" max="11530" width="5.625" style="4" customWidth="1"/>
    <col min="11531" max="11531" width="18.375" style="4" bestFit="1" customWidth="1"/>
    <col min="11532" max="11758" width="11.625" style="4" customWidth="1"/>
    <col min="11759" max="11776" width="0.125" style="4"/>
    <col min="11777" max="11777" width="4.875" style="4" customWidth="1"/>
    <col min="11778" max="11778" width="11.625" style="4" bestFit="1" customWidth="1"/>
    <col min="11779" max="11779" width="10.625" style="4" customWidth="1"/>
    <col min="11780" max="11780" width="5.625" style="4" customWidth="1"/>
    <col min="11781" max="11781" width="10.625" style="4" customWidth="1"/>
    <col min="11782" max="11782" width="5.625" style="4" customWidth="1"/>
    <col min="11783" max="11783" width="10.625" style="4" customWidth="1"/>
    <col min="11784" max="11784" width="5.625" style="4" customWidth="1"/>
    <col min="11785" max="11785" width="12.125" style="4" customWidth="1"/>
    <col min="11786" max="11786" width="5.625" style="4" customWidth="1"/>
    <col min="11787" max="11787" width="18.375" style="4" bestFit="1" customWidth="1"/>
    <col min="11788" max="12014" width="11.625" style="4" customWidth="1"/>
    <col min="12015" max="12032" width="0.125" style="4"/>
    <col min="12033" max="12033" width="4.875" style="4" customWidth="1"/>
    <col min="12034" max="12034" width="11.625" style="4" bestFit="1" customWidth="1"/>
    <col min="12035" max="12035" width="10.625" style="4" customWidth="1"/>
    <col min="12036" max="12036" width="5.625" style="4" customWidth="1"/>
    <col min="12037" max="12037" width="10.625" style="4" customWidth="1"/>
    <col min="12038" max="12038" width="5.625" style="4" customWidth="1"/>
    <col min="12039" max="12039" width="10.625" style="4" customWidth="1"/>
    <col min="12040" max="12040" width="5.625" style="4" customWidth="1"/>
    <col min="12041" max="12041" width="12.125" style="4" customWidth="1"/>
    <col min="12042" max="12042" width="5.625" style="4" customWidth="1"/>
    <col min="12043" max="12043" width="18.375" style="4" bestFit="1" customWidth="1"/>
    <col min="12044" max="12270" width="11.625" style="4" customWidth="1"/>
    <col min="12271" max="12288" width="0.125" style="4"/>
    <col min="12289" max="12289" width="4.875" style="4" customWidth="1"/>
    <col min="12290" max="12290" width="11.625" style="4" bestFit="1" customWidth="1"/>
    <col min="12291" max="12291" width="10.625" style="4" customWidth="1"/>
    <col min="12292" max="12292" width="5.625" style="4" customWidth="1"/>
    <col min="12293" max="12293" width="10.625" style="4" customWidth="1"/>
    <col min="12294" max="12294" width="5.625" style="4" customWidth="1"/>
    <col min="12295" max="12295" width="10.625" style="4" customWidth="1"/>
    <col min="12296" max="12296" width="5.625" style="4" customWidth="1"/>
    <col min="12297" max="12297" width="12.125" style="4" customWidth="1"/>
    <col min="12298" max="12298" width="5.625" style="4" customWidth="1"/>
    <col min="12299" max="12299" width="18.375" style="4" bestFit="1" customWidth="1"/>
    <col min="12300" max="12526" width="11.625" style="4" customWidth="1"/>
    <col min="12527" max="12544" width="0.125" style="4"/>
    <col min="12545" max="12545" width="4.875" style="4" customWidth="1"/>
    <col min="12546" max="12546" width="11.625" style="4" bestFit="1" customWidth="1"/>
    <col min="12547" max="12547" width="10.625" style="4" customWidth="1"/>
    <col min="12548" max="12548" width="5.625" style="4" customWidth="1"/>
    <col min="12549" max="12549" width="10.625" style="4" customWidth="1"/>
    <col min="12550" max="12550" width="5.625" style="4" customWidth="1"/>
    <col min="12551" max="12551" width="10.625" style="4" customWidth="1"/>
    <col min="12552" max="12552" width="5.625" style="4" customWidth="1"/>
    <col min="12553" max="12553" width="12.125" style="4" customWidth="1"/>
    <col min="12554" max="12554" width="5.625" style="4" customWidth="1"/>
    <col min="12555" max="12555" width="18.375" style="4" bestFit="1" customWidth="1"/>
    <col min="12556" max="12782" width="11.625" style="4" customWidth="1"/>
    <col min="12783" max="12800" width="0.125" style="4"/>
    <col min="12801" max="12801" width="4.875" style="4" customWidth="1"/>
    <col min="12802" max="12802" width="11.625" style="4" bestFit="1" customWidth="1"/>
    <col min="12803" max="12803" width="10.625" style="4" customWidth="1"/>
    <col min="12804" max="12804" width="5.625" style="4" customWidth="1"/>
    <col min="12805" max="12805" width="10.625" style="4" customWidth="1"/>
    <col min="12806" max="12806" width="5.625" style="4" customWidth="1"/>
    <col min="12807" max="12807" width="10.625" style="4" customWidth="1"/>
    <col min="12808" max="12808" width="5.625" style="4" customWidth="1"/>
    <col min="12809" max="12809" width="12.125" style="4" customWidth="1"/>
    <col min="12810" max="12810" width="5.625" style="4" customWidth="1"/>
    <col min="12811" max="12811" width="18.375" style="4" bestFit="1" customWidth="1"/>
    <col min="12812" max="13038" width="11.625" style="4" customWidth="1"/>
    <col min="13039" max="13056" width="0.125" style="4"/>
    <col min="13057" max="13057" width="4.875" style="4" customWidth="1"/>
    <col min="13058" max="13058" width="11.625" style="4" bestFit="1" customWidth="1"/>
    <col min="13059" max="13059" width="10.625" style="4" customWidth="1"/>
    <col min="13060" max="13060" width="5.625" style="4" customWidth="1"/>
    <col min="13061" max="13061" width="10.625" style="4" customWidth="1"/>
    <col min="13062" max="13062" width="5.625" style="4" customWidth="1"/>
    <col min="13063" max="13063" width="10.625" style="4" customWidth="1"/>
    <col min="13064" max="13064" width="5.625" style="4" customWidth="1"/>
    <col min="13065" max="13065" width="12.125" style="4" customWidth="1"/>
    <col min="13066" max="13066" width="5.625" style="4" customWidth="1"/>
    <col min="13067" max="13067" width="18.375" style="4" bestFit="1" customWidth="1"/>
    <col min="13068" max="13294" width="11.625" style="4" customWidth="1"/>
    <col min="13295" max="13312" width="0.125" style="4"/>
    <col min="13313" max="13313" width="4.875" style="4" customWidth="1"/>
    <col min="13314" max="13314" width="11.625" style="4" bestFit="1" customWidth="1"/>
    <col min="13315" max="13315" width="10.625" style="4" customWidth="1"/>
    <col min="13316" max="13316" width="5.625" style="4" customWidth="1"/>
    <col min="13317" max="13317" width="10.625" style="4" customWidth="1"/>
    <col min="13318" max="13318" width="5.625" style="4" customWidth="1"/>
    <col min="13319" max="13319" width="10.625" style="4" customWidth="1"/>
    <col min="13320" max="13320" width="5.625" style="4" customWidth="1"/>
    <col min="13321" max="13321" width="12.125" style="4" customWidth="1"/>
    <col min="13322" max="13322" width="5.625" style="4" customWidth="1"/>
    <col min="13323" max="13323" width="18.375" style="4" bestFit="1" customWidth="1"/>
    <col min="13324" max="13550" width="11.625" style="4" customWidth="1"/>
    <col min="13551" max="13568" width="0.125" style="4"/>
    <col min="13569" max="13569" width="4.875" style="4" customWidth="1"/>
    <col min="13570" max="13570" width="11.625" style="4" bestFit="1" customWidth="1"/>
    <col min="13571" max="13571" width="10.625" style="4" customWidth="1"/>
    <col min="13572" max="13572" width="5.625" style="4" customWidth="1"/>
    <col min="13573" max="13573" width="10.625" style="4" customWidth="1"/>
    <col min="13574" max="13574" width="5.625" style="4" customWidth="1"/>
    <col min="13575" max="13575" width="10.625" style="4" customWidth="1"/>
    <col min="13576" max="13576" width="5.625" style="4" customWidth="1"/>
    <col min="13577" max="13577" width="12.125" style="4" customWidth="1"/>
    <col min="13578" max="13578" width="5.625" style="4" customWidth="1"/>
    <col min="13579" max="13579" width="18.375" style="4" bestFit="1" customWidth="1"/>
    <col min="13580" max="13806" width="11.625" style="4" customWidth="1"/>
    <col min="13807" max="13824" width="0.125" style="4"/>
    <col min="13825" max="13825" width="4.875" style="4" customWidth="1"/>
    <col min="13826" max="13826" width="11.625" style="4" bestFit="1" customWidth="1"/>
    <col min="13827" max="13827" width="10.625" style="4" customWidth="1"/>
    <col min="13828" max="13828" width="5.625" style="4" customWidth="1"/>
    <col min="13829" max="13829" width="10.625" style="4" customWidth="1"/>
    <col min="13830" max="13830" width="5.625" style="4" customWidth="1"/>
    <col min="13831" max="13831" width="10.625" style="4" customWidth="1"/>
    <col min="13832" max="13832" width="5.625" style="4" customWidth="1"/>
    <col min="13833" max="13833" width="12.125" style="4" customWidth="1"/>
    <col min="13834" max="13834" width="5.625" style="4" customWidth="1"/>
    <col min="13835" max="13835" width="18.375" style="4" bestFit="1" customWidth="1"/>
    <col min="13836" max="14062" width="11.625" style="4" customWidth="1"/>
    <col min="14063" max="14080" width="0.125" style="4"/>
    <col min="14081" max="14081" width="4.875" style="4" customWidth="1"/>
    <col min="14082" max="14082" width="11.625" style="4" bestFit="1" customWidth="1"/>
    <col min="14083" max="14083" width="10.625" style="4" customWidth="1"/>
    <col min="14084" max="14084" width="5.625" style="4" customWidth="1"/>
    <col min="14085" max="14085" width="10.625" style="4" customWidth="1"/>
    <col min="14086" max="14086" width="5.625" style="4" customWidth="1"/>
    <col min="14087" max="14087" width="10.625" style="4" customWidth="1"/>
    <col min="14088" max="14088" width="5.625" style="4" customWidth="1"/>
    <col min="14089" max="14089" width="12.125" style="4" customWidth="1"/>
    <col min="14090" max="14090" width="5.625" style="4" customWidth="1"/>
    <col min="14091" max="14091" width="18.375" style="4" bestFit="1" customWidth="1"/>
    <col min="14092" max="14318" width="11.625" style="4" customWidth="1"/>
    <col min="14319" max="14336" width="0.125" style="4"/>
    <col min="14337" max="14337" width="4.875" style="4" customWidth="1"/>
    <col min="14338" max="14338" width="11.625" style="4" bestFit="1" customWidth="1"/>
    <col min="14339" max="14339" width="10.625" style="4" customWidth="1"/>
    <col min="14340" max="14340" width="5.625" style="4" customWidth="1"/>
    <col min="14341" max="14341" width="10.625" style="4" customWidth="1"/>
    <col min="14342" max="14342" width="5.625" style="4" customWidth="1"/>
    <col min="14343" max="14343" width="10.625" style="4" customWidth="1"/>
    <col min="14344" max="14344" width="5.625" style="4" customWidth="1"/>
    <col min="14345" max="14345" width="12.125" style="4" customWidth="1"/>
    <col min="14346" max="14346" width="5.625" style="4" customWidth="1"/>
    <col min="14347" max="14347" width="18.375" style="4" bestFit="1" customWidth="1"/>
    <col min="14348" max="14574" width="11.625" style="4" customWidth="1"/>
    <col min="14575" max="14592" width="0.125" style="4"/>
    <col min="14593" max="14593" width="4.875" style="4" customWidth="1"/>
    <col min="14594" max="14594" width="11.625" style="4" bestFit="1" customWidth="1"/>
    <col min="14595" max="14595" width="10.625" style="4" customWidth="1"/>
    <col min="14596" max="14596" width="5.625" style="4" customWidth="1"/>
    <col min="14597" max="14597" width="10.625" style="4" customWidth="1"/>
    <col min="14598" max="14598" width="5.625" style="4" customWidth="1"/>
    <col min="14599" max="14599" width="10.625" style="4" customWidth="1"/>
    <col min="14600" max="14600" width="5.625" style="4" customWidth="1"/>
    <col min="14601" max="14601" width="12.125" style="4" customWidth="1"/>
    <col min="14602" max="14602" width="5.625" style="4" customWidth="1"/>
    <col min="14603" max="14603" width="18.375" style="4" bestFit="1" customWidth="1"/>
    <col min="14604" max="14830" width="11.625" style="4" customWidth="1"/>
    <col min="14831" max="14848" width="0.125" style="4"/>
    <col min="14849" max="14849" width="4.875" style="4" customWidth="1"/>
    <col min="14850" max="14850" width="11.625" style="4" bestFit="1" customWidth="1"/>
    <col min="14851" max="14851" width="10.625" style="4" customWidth="1"/>
    <col min="14852" max="14852" width="5.625" style="4" customWidth="1"/>
    <col min="14853" max="14853" width="10.625" style="4" customWidth="1"/>
    <col min="14854" max="14854" width="5.625" style="4" customWidth="1"/>
    <col min="14855" max="14855" width="10.625" style="4" customWidth="1"/>
    <col min="14856" max="14856" width="5.625" style="4" customWidth="1"/>
    <col min="14857" max="14857" width="12.125" style="4" customWidth="1"/>
    <col min="14858" max="14858" width="5.625" style="4" customWidth="1"/>
    <col min="14859" max="14859" width="18.375" style="4" bestFit="1" customWidth="1"/>
    <col min="14860" max="15086" width="11.625" style="4" customWidth="1"/>
    <col min="15087" max="15104" width="0.125" style="4"/>
    <col min="15105" max="15105" width="4.875" style="4" customWidth="1"/>
    <col min="15106" max="15106" width="11.625" style="4" bestFit="1" customWidth="1"/>
    <col min="15107" max="15107" width="10.625" style="4" customWidth="1"/>
    <col min="15108" max="15108" width="5.625" style="4" customWidth="1"/>
    <col min="15109" max="15109" width="10.625" style="4" customWidth="1"/>
    <col min="15110" max="15110" width="5.625" style="4" customWidth="1"/>
    <col min="15111" max="15111" width="10.625" style="4" customWidth="1"/>
    <col min="15112" max="15112" width="5.625" style="4" customWidth="1"/>
    <col min="15113" max="15113" width="12.125" style="4" customWidth="1"/>
    <col min="15114" max="15114" width="5.625" style="4" customWidth="1"/>
    <col min="15115" max="15115" width="18.375" style="4" bestFit="1" customWidth="1"/>
    <col min="15116" max="15342" width="11.625" style="4" customWidth="1"/>
    <col min="15343" max="15360" width="0.125" style="4"/>
    <col min="15361" max="15361" width="4.875" style="4" customWidth="1"/>
    <col min="15362" max="15362" width="11.625" style="4" bestFit="1" customWidth="1"/>
    <col min="15363" max="15363" width="10.625" style="4" customWidth="1"/>
    <col min="15364" max="15364" width="5.625" style="4" customWidth="1"/>
    <col min="15365" max="15365" width="10.625" style="4" customWidth="1"/>
    <col min="15366" max="15366" width="5.625" style="4" customWidth="1"/>
    <col min="15367" max="15367" width="10.625" style="4" customWidth="1"/>
    <col min="15368" max="15368" width="5.625" style="4" customWidth="1"/>
    <col min="15369" max="15369" width="12.125" style="4" customWidth="1"/>
    <col min="15370" max="15370" width="5.625" style="4" customWidth="1"/>
    <col min="15371" max="15371" width="18.375" style="4" bestFit="1" customWidth="1"/>
    <col min="15372" max="15598" width="11.625" style="4" customWidth="1"/>
    <col min="15599" max="15616" width="0.125" style="4"/>
    <col min="15617" max="15617" width="4.875" style="4" customWidth="1"/>
    <col min="15618" max="15618" width="11.625" style="4" bestFit="1" customWidth="1"/>
    <col min="15619" max="15619" width="10.625" style="4" customWidth="1"/>
    <col min="15620" max="15620" width="5.625" style="4" customWidth="1"/>
    <col min="15621" max="15621" width="10.625" style="4" customWidth="1"/>
    <col min="15622" max="15622" width="5.625" style="4" customWidth="1"/>
    <col min="15623" max="15623" width="10.625" style="4" customWidth="1"/>
    <col min="15624" max="15624" width="5.625" style="4" customWidth="1"/>
    <col min="15625" max="15625" width="12.125" style="4" customWidth="1"/>
    <col min="15626" max="15626" width="5.625" style="4" customWidth="1"/>
    <col min="15627" max="15627" width="18.375" style="4" bestFit="1" customWidth="1"/>
    <col min="15628" max="15854" width="11.625" style="4" customWidth="1"/>
    <col min="15855" max="15872" width="0.125" style="4"/>
    <col min="15873" max="15873" width="4.875" style="4" customWidth="1"/>
    <col min="15874" max="15874" width="11.625" style="4" bestFit="1" customWidth="1"/>
    <col min="15875" max="15875" width="10.625" style="4" customWidth="1"/>
    <col min="15876" max="15876" width="5.625" style="4" customWidth="1"/>
    <col min="15877" max="15877" width="10.625" style="4" customWidth="1"/>
    <col min="15878" max="15878" width="5.625" style="4" customWidth="1"/>
    <col min="15879" max="15879" width="10.625" style="4" customWidth="1"/>
    <col min="15880" max="15880" width="5.625" style="4" customWidth="1"/>
    <col min="15881" max="15881" width="12.125" style="4" customWidth="1"/>
    <col min="15882" max="15882" width="5.625" style="4" customWidth="1"/>
    <col min="15883" max="15883" width="18.375" style="4" bestFit="1" customWidth="1"/>
    <col min="15884" max="16110" width="11.625" style="4" customWidth="1"/>
    <col min="16111" max="16128" width="0.125" style="4"/>
    <col min="16129" max="16129" width="4.875" style="4" customWidth="1"/>
    <col min="16130" max="16130" width="11.625" style="4" bestFit="1" customWidth="1"/>
    <col min="16131" max="16131" width="10.625" style="4" customWidth="1"/>
    <col min="16132" max="16132" width="5.625" style="4" customWidth="1"/>
    <col min="16133" max="16133" width="10.625" style="4" customWidth="1"/>
    <col min="16134" max="16134" width="5.625" style="4" customWidth="1"/>
    <col min="16135" max="16135" width="10.625" style="4" customWidth="1"/>
    <col min="16136" max="16136" width="5.625" style="4" customWidth="1"/>
    <col min="16137" max="16137" width="12.125" style="4" customWidth="1"/>
    <col min="16138" max="16138" width="5.625" style="4" customWidth="1"/>
    <col min="16139" max="16139" width="18.375" style="4" bestFit="1" customWidth="1"/>
    <col min="16140" max="16366" width="11.625" style="4" customWidth="1"/>
    <col min="16367" max="16384" width="0.125" style="4"/>
  </cols>
  <sheetData>
    <row r="1" spans="1:15" ht="15" customHeight="1">
      <c r="A1" s="845" t="s">
        <v>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3"/>
      <c r="M1" s="3"/>
      <c r="N1" s="3"/>
      <c r="O1" s="3"/>
    </row>
    <row r="2" spans="1:15" ht="15" customHeight="1">
      <c r="A2" s="845"/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3"/>
      <c r="M2" s="3"/>
      <c r="N2" s="3"/>
      <c r="O2" s="3"/>
    </row>
    <row r="3" spans="1:15" ht="18" customHeight="1" thickBot="1">
      <c r="A3" s="5"/>
    </row>
    <row r="4" spans="1:15" ht="18" customHeight="1" thickBot="1">
      <c r="A4" s="8"/>
      <c r="B4" s="9"/>
      <c r="C4" s="10" t="s">
        <v>2</v>
      </c>
      <c r="D4" s="10"/>
      <c r="E4" s="846" t="s">
        <v>3</v>
      </c>
      <c r="F4" s="847"/>
      <c r="G4" s="847"/>
      <c r="H4" s="847"/>
      <c r="I4" s="848" t="s">
        <v>4</v>
      </c>
      <c r="J4" s="849"/>
      <c r="K4" s="850" t="s">
        <v>5</v>
      </c>
    </row>
    <row r="5" spans="1:15" ht="18" customHeight="1" thickBot="1">
      <c r="A5" s="11" t="s">
        <v>6</v>
      </c>
      <c r="B5" s="12" t="s">
        <v>7</v>
      </c>
      <c r="C5" s="13" t="s">
        <v>8</v>
      </c>
      <c r="D5" s="13"/>
      <c r="E5" s="852" t="s">
        <v>9</v>
      </c>
      <c r="F5" s="853"/>
      <c r="G5" s="852" t="s">
        <v>10</v>
      </c>
      <c r="H5" s="853"/>
      <c r="I5" s="854" t="s">
        <v>11</v>
      </c>
      <c r="J5" s="855"/>
      <c r="K5" s="851"/>
    </row>
    <row r="6" spans="1:15" ht="18" customHeight="1" thickBot="1">
      <c r="A6" s="14"/>
      <c r="B6" s="15"/>
      <c r="C6" s="16" t="s">
        <v>12</v>
      </c>
      <c r="D6" s="17" t="s">
        <v>13</v>
      </c>
      <c r="E6" s="16" t="s">
        <v>14</v>
      </c>
      <c r="F6" s="17" t="s">
        <v>13</v>
      </c>
      <c r="G6" s="16" t="s">
        <v>12</v>
      </c>
      <c r="H6" s="17" t="s">
        <v>13</v>
      </c>
      <c r="I6" s="18" t="s">
        <v>15</v>
      </c>
      <c r="J6" s="17" t="s">
        <v>13</v>
      </c>
      <c r="K6" s="19" t="s">
        <v>16</v>
      </c>
    </row>
    <row r="7" spans="1:15" ht="18.95" customHeight="1">
      <c r="A7" s="20"/>
      <c r="B7" s="21" t="s">
        <v>17</v>
      </c>
      <c r="C7" s="22">
        <v>26.197778324583915</v>
      </c>
      <c r="D7" s="23"/>
      <c r="E7" s="24">
        <v>94.8</v>
      </c>
      <c r="F7" s="23"/>
      <c r="G7" s="25">
        <v>5.2000000000000028</v>
      </c>
      <c r="H7" s="23"/>
      <c r="I7" s="26">
        <v>1.7226000012024796</v>
      </c>
      <c r="J7" s="23"/>
      <c r="K7" s="27">
        <v>-2321123112</v>
      </c>
    </row>
    <row r="8" spans="1:15" ht="18.95" customHeight="1">
      <c r="A8" s="28"/>
      <c r="B8" s="29" t="s">
        <v>18</v>
      </c>
      <c r="C8" s="30">
        <v>24.333782733130434</v>
      </c>
      <c r="D8" s="31"/>
      <c r="E8" s="32">
        <v>94.4</v>
      </c>
      <c r="F8" s="31"/>
      <c r="G8" s="33">
        <v>5.5999999999999943</v>
      </c>
      <c r="H8" s="31"/>
      <c r="I8" s="34">
        <v>1.6982035966315843</v>
      </c>
      <c r="J8" s="31"/>
      <c r="K8" s="35">
        <v>-2392447236</v>
      </c>
    </row>
    <row r="9" spans="1:15" ht="18.95" customHeight="1">
      <c r="A9" s="28"/>
      <c r="B9" s="29" t="s">
        <v>19</v>
      </c>
      <c r="C9" s="30">
        <v>23.691735487612227</v>
      </c>
      <c r="D9" s="31"/>
      <c r="E9" s="32">
        <v>94.5</v>
      </c>
      <c r="F9" s="31"/>
      <c r="G9" s="36">
        <v>5.5</v>
      </c>
      <c r="H9" s="31"/>
      <c r="I9" s="34">
        <v>1.6838783940437898</v>
      </c>
      <c r="J9" s="31"/>
      <c r="K9" s="35">
        <v>-2350460597</v>
      </c>
    </row>
    <row r="10" spans="1:15" ht="18.95" customHeight="1">
      <c r="A10" s="28"/>
      <c r="B10" s="29" t="s">
        <v>20</v>
      </c>
      <c r="C10" s="30">
        <v>26.829842692518746</v>
      </c>
      <c r="D10" s="31"/>
      <c r="E10" s="32">
        <v>94.1</v>
      </c>
      <c r="F10" s="31"/>
      <c r="G10" s="33">
        <v>5.9000000000000057</v>
      </c>
      <c r="H10" s="31"/>
      <c r="I10" s="34">
        <v>1.7492509090909092</v>
      </c>
      <c r="J10" s="31"/>
      <c r="K10" s="35">
        <v>-41986639</v>
      </c>
    </row>
    <row r="11" spans="1:15" ht="18.95" customHeight="1">
      <c r="A11" s="28"/>
      <c r="B11" s="29" t="s">
        <v>21</v>
      </c>
      <c r="C11" s="37" t="s">
        <v>22</v>
      </c>
      <c r="D11" s="31"/>
      <c r="E11" s="32">
        <v>100</v>
      </c>
      <c r="F11" s="31"/>
      <c r="G11" s="38" t="s">
        <v>22</v>
      </c>
      <c r="H11" s="31"/>
      <c r="I11" s="34">
        <v>2.1274063888301247</v>
      </c>
      <c r="J11" s="31"/>
      <c r="K11" s="35">
        <v>71324124</v>
      </c>
    </row>
    <row r="12" spans="1:15" ht="18" customHeight="1">
      <c r="A12" s="28"/>
      <c r="B12" s="29"/>
      <c r="C12" s="39"/>
      <c r="D12" s="2"/>
      <c r="E12" s="39"/>
      <c r="F12" s="2"/>
      <c r="G12" s="2"/>
      <c r="H12" s="2"/>
      <c r="I12" s="39"/>
      <c r="J12" s="2"/>
      <c r="K12" s="35"/>
    </row>
    <row r="13" spans="1:15" ht="20.100000000000001" customHeight="1">
      <c r="A13" s="40" t="s">
        <v>23</v>
      </c>
      <c r="B13" s="29" t="s">
        <v>24</v>
      </c>
      <c r="C13" s="41">
        <v>21.802968355618599</v>
      </c>
      <c r="D13" s="42">
        <v>72</v>
      </c>
      <c r="E13" s="32">
        <v>94.9</v>
      </c>
      <c r="F13" s="43">
        <v>18</v>
      </c>
      <c r="G13" s="44">
        <v>5.0999999999999943</v>
      </c>
      <c r="H13" s="45">
        <v>58</v>
      </c>
      <c r="I13" s="34">
        <v>1.641044290471998</v>
      </c>
      <c r="J13" s="43">
        <v>62</v>
      </c>
      <c r="K13" s="46">
        <v>-1256774271</v>
      </c>
    </row>
    <row r="14" spans="1:15" ht="20.100000000000001" customHeight="1">
      <c r="A14" s="40" t="s">
        <v>25</v>
      </c>
      <c r="B14" s="29" t="s">
        <v>26</v>
      </c>
      <c r="C14" s="41">
        <v>23.802296150473953</v>
      </c>
      <c r="D14" s="42">
        <v>52</v>
      </c>
      <c r="E14" s="32">
        <v>95.4</v>
      </c>
      <c r="F14" s="43">
        <v>11</v>
      </c>
      <c r="G14" s="44">
        <v>4.5999999999999943</v>
      </c>
      <c r="H14" s="45">
        <v>65</v>
      </c>
      <c r="I14" s="34">
        <v>1.6888590066376745</v>
      </c>
      <c r="J14" s="43">
        <v>49</v>
      </c>
      <c r="K14" s="46">
        <v>-924129051</v>
      </c>
    </row>
    <row r="15" spans="1:15" ht="20.100000000000001" customHeight="1">
      <c r="A15" s="40" t="s">
        <v>27</v>
      </c>
      <c r="B15" s="29" t="s">
        <v>28</v>
      </c>
      <c r="C15" s="41">
        <v>23.521821108876903</v>
      </c>
      <c r="D15" s="42">
        <v>55</v>
      </c>
      <c r="E15" s="32">
        <v>94.5</v>
      </c>
      <c r="F15" s="43">
        <v>25</v>
      </c>
      <c r="G15" s="44">
        <v>5.5</v>
      </c>
      <c r="H15" s="45">
        <v>52</v>
      </c>
      <c r="I15" s="34">
        <v>1.6495550992470911</v>
      </c>
      <c r="J15" s="43">
        <v>61</v>
      </c>
      <c r="K15" s="46">
        <v>-40670193</v>
      </c>
    </row>
    <row r="16" spans="1:15" ht="20.100000000000001" customHeight="1">
      <c r="A16" s="40" t="s">
        <v>29</v>
      </c>
      <c r="B16" s="29" t="s">
        <v>30</v>
      </c>
      <c r="C16" s="41">
        <v>22.570190167519232</v>
      </c>
      <c r="D16" s="42">
        <v>66</v>
      </c>
      <c r="E16" s="32">
        <v>93.7</v>
      </c>
      <c r="F16" s="43">
        <v>47</v>
      </c>
      <c r="G16" s="44">
        <v>6.2999999999999972</v>
      </c>
      <c r="H16" s="45">
        <v>31</v>
      </c>
      <c r="I16" s="34">
        <v>1.637129054520359</v>
      </c>
      <c r="J16" s="43">
        <v>64</v>
      </c>
      <c r="K16" s="46">
        <v>-126250642</v>
      </c>
    </row>
    <row r="17" spans="1:11" ht="20.100000000000001" customHeight="1">
      <c r="A17" s="40" t="s">
        <v>31</v>
      </c>
      <c r="B17" s="29" t="s">
        <v>32</v>
      </c>
      <c r="C17" s="41">
        <v>23.064452694082323</v>
      </c>
      <c r="D17" s="42">
        <v>61</v>
      </c>
      <c r="E17" s="32">
        <v>94.4</v>
      </c>
      <c r="F17" s="43">
        <v>27</v>
      </c>
      <c r="G17" s="44">
        <v>5.5999999999999943</v>
      </c>
      <c r="H17" s="45">
        <v>46</v>
      </c>
      <c r="I17" s="34">
        <v>1.715256588072122</v>
      </c>
      <c r="J17" s="43">
        <v>36</v>
      </c>
      <c r="K17" s="46">
        <v>244944222</v>
      </c>
    </row>
    <row r="18" spans="1:11" ht="20.100000000000001" customHeight="1">
      <c r="A18" s="40" t="s">
        <v>33</v>
      </c>
      <c r="B18" s="29" t="s">
        <v>34</v>
      </c>
      <c r="C18" s="41">
        <v>24.499026567815775</v>
      </c>
      <c r="D18" s="42">
        <v>45</v>
      </c>
      <c r="E18" s="32">
        <v>94.4</v>
      </c>
      <c r="F18" s="43">
        <v>27</v>
      </c>
      <c r="G18" s="44">
        <v>5.5999999999999943</v>
      </c>
      <c r="H18" s="45">
        <v>46</v>
      </c>
      <c r="I18" s="34">
        <v>1.6616746972262013</v>
      </c>
      <c r="J18" s="43">
        <v>59</v>
      </c>
      <c r="K18" s="46">
        <v>-255876052</v>
      </c>
    </row>
    <row r="19" spans="1:11" ht="20.100000000000001" customHeight="1">
      <c r="A19" s="40" t="s">
        <v>35</v>
      </c>
      <c r="B19" s="29" t="s">
        <v>36</v>
      </c>
      <c r="C19" s="41">
        <v>24.809714717331936</v>
      </c>
      <c r="D19" s="42">
        <v>41</v>
      </c>
      <c r="E19" s="32">
        <v>95.2</v>
      </c>
      <c r="F19" s="43">
        <v>15</v>
      </c>
      <c r="G19" s="44">
        <v>4.7999999999999972</v>
      </c>
      <c r="H19" s="45">
        <v>63</v>
      </c>
      <c r="I19" s="34">
        <v>1.7410157804004773</v>
      </c>
      <c r="J19" s="43">
        <v>28</v>
      </c>
      <c r="K19" s="46">
        <v>168078610</v>
      </c>
    </row>
    <row r="20" spans="1:11" ht="20.100000000000001" customHeight="1">
      <c r="A20" s="40" t="s">
        <v>37</v>
      </c>
      <c r="B20" s="29" t="s">
        <v>38</v>
      </c>
      <c r="C20" s="41">
        <v>27.662718477984807</v>
      </c>
      <c r="D20" s="42">
        <v>23</v>
      </c>
      <c r="E20" s="32">
        <v>94</v>
      </c>
      <c r="F20" s="43">
        <v>38</v>
      </c>
      <c r="G20" s="44">
        <v>6</v>
      </c>
      <c r="H20" s="45">
        <v>38</v>
      </c>
      <c r="I20" s="34">
        <v>1.7068172312839816</v>
      </c>
      <c r="J20" s="43">
        <v>40</v>
      </c>
      <c r="K20" s="46">
        <v>-94639694</v>
      </c>
    </row>
    <row r="21" spans="1:11" ht="20.100000000000001" customHeight="1">
      <c r="A21" s="40" t="s">
        <v>39</v>
      </c>
      <c r="B21" s="29" t="s">
        <v>40</v>
      </c>
      <c r="C21" s="41">
        <v>23.633040199196881</v>
      </c>
      <c r="D21" s="42">
        <v>53</v>
      </c>
      <c r="E21" s="32">
        <v>94.1</v>
      </c>
      <c r="F21" s="43">
        <v>34</v>
      </c>
      <c r="G21" s="44">
        <v>5.9000000000000057</v>
      </c>
      <c r="H21" s="45">
        <v>41</v>
      </c>
      <c r="I21" s="34">
        <v>1.6821218466447303</v>
      </c>
      <c r="J21" s="43">
        <v>51</v>
      </c>
      <c r="K21" s="46">
        <v>776432</v>
      </c>
    </row>
    <row r="22" spans="1:11" ht="20.100000000000001" customHeight="1">
      <c r="A22" s="40" t="s">
        <v>41</v>
      </c>
      <c r="B22" s="29" t="s">
        <v>42</v>
      </c>
      <c r="C22" s="41">
        <v>22.695821476711096</v>
      </c>
      <c r="D22" s="42">
        <v>63</v>
      </c>
      <c r="E22" s="32">
        <v>93.6</v>
      </c>
      <c r="F22" s="43">
        <v>48</v>
      </c>
      <c r="G22" s="44">
        <v>6.4000000000000057</v>
      </c>
      <c r="H22" s="45">
        <v>27</v>
      </c>
      <c r="I22" s="34">
        <v>1.6799568965517242</v>
      </c>
      <c r="J22" s="43">
        <v>52</v>
      </c>
      <c r="K22" s="46">
        <v>-55642537</v>
      </c>
    </row>
    <row r="23" spans="1:11" ht="20.100000000000001" customHeight="1">
      <c r="A23" s="40" t="s">
        <v>43</v>
      </c>
      <c r="B23" s="29" t="s">
        <v>44</v>
      </c>
      <c r="C23" s="41">
        <v>28.272502894087324</v>
      </c>
      <c r="D23" s="42">
        <v>18</v>
      </c>
      <c r="E23" s="32">
        <v>95</v>
      </c>
      <c r="F23" s="43">
        <v>17</v>
      </c>
      <c r="G23" s="44">
        <v>5</v>
      </c>
      <c r="H23" s="45">
        <v>61</v>
      </c>
      <c r="I23" s="34">
        <v>1.8543334738025004</v>
      </c>
      <c r="J23" s="43">
        <v>11</v>
      </c>
      <c r="K23" s="46">
        <v>-45381176</v>
      </c>
    </row>
    <row r="24" spans="1:11" ht="20.100000000000001" customHeight="1">
      <c r="A24" s="40" t="s">
        <v>45</v>
      </c>
      <c r="B24" s="29" t="s">
        <v>46</v>
      </c>
      <c r="C24" s="41">
        <v>25.358984118196602</v>
      </c>
      <c r="D24" s="42">
        <v>35</v>
      </c>
      <c r="E24" s="32">
        <v>94.7</v>
      </c>
      <c r="F24" s="43">
        <v>22</v>
      </c>
      <c r="G24" s="44">
        <v>5.2999999999999972</v>
      </c>
      <c r="H24" s="45">
        <v>55</v>
      </c>
      <c r="I24" s="34">
        <v>1.6395604395604395</v>
      </c>
      <c r="J24" s="43">
        <v>63</v>
      </c>
      <c r="K24" s="46">
        <v>33440920</v>
      </c>
    </row>
    <row r="25" spans="1:11" ht="20.100000000000001" customHeight="1">
      <c r="A25" s="40" t="s">
        <v>47</v>
      </c>
      <c r="B25" s="29" t="s">
        <v>48</v>
      </c>
      <c r="C25" s="41">
        <v>25.704178048452825</v>
      </c>
      <c r="D25" s="42">
        <v>32</v>
      </c>
      <c r="E25" s="32">
        <v>93.6</v>
      </c>
      <c r="F25" s="43">
        <v>48</v>
      </c>
      <c r="G25" s="44">
        <v>6.4000000000000057</v>
      </c>
      <c r="H25" s="45">
        <v>27</v>
      </c>
      <c r="I25" s="34">
        <v>1.7443853427895981</v>
      </c>
      <c r="J25" s="43">
        <v>26</v>
      </c>
      <c r="K25" s="46">
        <v>-93337838</v>
      </c>
    </row>
    <row r="26" spans="1:11" ht="20.100000000000001" customHeight="1">
      <c r="A26" s="40" t="s">
        <v>49</v>
      </c>
      <c r="B26" s="29" t="s">
        <v>50</v>
      </c>
      <c r="C26" s="41">
        <v>24.926122405383271</v>
      </c>
      <c r="D26" s="42">
        <v>39</v>
      </c>
      <c r="E26" s="32">
        <v>93.5</v>
      </c>
      <c r="F26" s="43">
        <v>52</v>
      </c>
      <c r="G26" s="44">
        <v>6.5</v>
      </c>
      <c r="H26" s="45">
        <v>24</v>
      </c>
      <c r="I26" s="34">
        <v>1.6989862850327966</v>
      </c>
      <c r="J26" s="43">
        <v>46</v>
      </c>
      <c r="K26" s="46">
        <v>-88747741</v>
      </c>
    </row>
    <row r="27" spans="1:11" ht="20.100000000000001" customHeight="1">
      <c r="A27" s="40" t="s">
        <v>51</v>
      </c>
      <c r="B27" s="29" t="s">
        <v>52</v>
      </c>
      <c r="C27" s="41">
        <v>24.570479847018188</v>
      </c>
      <c r="D27" s="42">
        <v>43</v>
      </c>
      <c r="E27" s="32">
        <v>93.6</v>
      </c>
      <c r="F27" s="43">
        <v>48</v>
      </c>
      <c r="G27" s="44">
        <v>6.4000000000000057</v>
      </c>
      <c r="H27" s="45">
        <v>27</v>
      </c>
      <c r="I27" s="34">
        <v>1.733834431630972</v>
      </c>
      <c r="J27" s="43">
        <v>32</v>
      </c>
      <c r="K27" s="46">
        <v>-139500458</v>
      </c>
    </row>
    <row r="28" spans="1:11" ht="20.100000000000001" customHeight="1">
      <c r="A28" s="40" t="s">
        <v>53</v>
      </c>
      <c r="B28" s="29" t="s">
        <v>54</v>
      </c>
      <c r="C28" s="41">
        <v>22.626397192617624</v>
      </c>
      <c r="D28" s="42">
        <v>65</v>
      </c>
      <c r="E28" s="32">
        <v>93.8</v>
      </c>
      <c r="F28" s="43">
        <v>44</v>
      </c>
      <c r="G28" s="44">
        <v>6.2000000000000028</v>
      </c>
      <c r="H28" s="45">
        <v>32</v>
      </c>
      <c r="I28" s="34">
        <v>1.6633524388817404</v>
      </c>
      <c r="J28" s="43">
        <v>57</v>
      </c>
      <c r="K28" s="46">
        <v>-94315124</v>
      </c>
    </row>
    <row r="29" spans="1:11" ht="20.100000000000001" customHeight="1">
      <c r="A29" s="40" t="s">
        <v>55</v>
      </c>
      <c r="B29" s="29" t="s">
        <v>56</v>
      </c>
      <c r="C29" s="41">
        <v>24.853613539744927</v>
      </c>
      <c r="D29" s="42">
        <v>40</v>
      </c>
      <c r="E29" s="32">
        <v>93.8</v>
      </c>
      <c r="F29" s="43">
        <v>44</v>
      </c>
      <c r="G29" s="44">
        <v>6.2000000000000028</v>
      </c>
      <c r="H29" s="45">
        <v>32</v>
      </c>
      <c r="I29" s="34">
        <v>1.7014364344207276</v>
      </c>
      <c r="J29" s="43">
        <v>43</v>
      </c>
      <c r="K29" s="46">
        <v>551916078</v>
      </c>
    </row>
    <row r="30" spans="1:11" ht="20.100000000000001" customHeight="1">
      <c r="A30" s="40" t="s">
        <v>57</v>
      </c>
      <c r="B30" s="29" t="s">
        <v>58</v>
      </c>
      <c r="C30" s="41">
        <v>27.348113047893044</v>
      </c>
      <c r="D30" s="42">
        <v>24</v>
      </c>
      <c r="E30" s="32">
        <v>94</v>
      </c>
      <c r="F30" s="43">
        <v>38</v>
      </c>
      <c r="G30" s="44">
        <v>6</v>
      </c>
      <c r="H30" s="45">
        <v>38</v>
      </c>
      <c r="I30" s="34">
        <v>1.7635597682991049</v>
      </c>
      <c r="J30" s="43">
        <v>24</v>
      </c>
      <c r="K30" s="46">
        <v>1337110</v>
      </c>
    </row>
    <row r="31" spans="1:11" ht="20.100000000000001" customHeight="1">
      <c r="A31" s="40" t="s">
        <v>59</v>
      </c>
      <c r="B31" s="29" t="s">
        <v>60</v>
      </c>
      <c r="C31" s="41">
        <v>30.618556701030929</v>
      </c>
      <c r="D31" s="42">
        <v>12</v>
      </c>
      <c r="E31" s="32">
        <v>93</v>
      </c>
      <c r="F31" s="43">
        <v>62</v>
      </c>
      <c r="G31" s="44">
        <v>7</v>
      </c>
      <c r="H31" s="45">
        <v>14</v>
      </c>
      <c r="I31" s="34">
        <v>1.7104377104377104</v>
      </c>
      <c r="J31" s="43">
        <v>38</v>
      </c>
      <c r="K31" s="46">
        <v>23524418</v>
      </c>
    </row>
    <row r="32" spans="1:11" ht="20.100000000000001" customHeight="1">
      <c r="A32" s="40" t="s">
        <v>61</v>
      </c>
      <c r="B32" s="29" t="s">
        <v>62</v>
      </c>
      <c r="C32" s="41">
        <v>58.493785035339997</v>
      </c>
      <c r="D32" s="42">
        <v>1</v>
      </c>
      <c r="E32" s="32">
        <v>98.5</v>
      </c>
      <c r="F32" s="43">
        <v>2</v>
      </c>
      <c r="G32" s="44">
        <v>1.5</v>
      </c>
      <c r="H32" s="45">
        <v>76</v>
      </c>
      <c r="I32" s="34">
        <v>2.3190394511149228</v>
      </c>
      <c r="J32" s="43">
        <v>1</v>
      </c>
      <c r="K32" s="46">
        <v>-7736754</v>
      </c>
    </row>
    <row r="33" spans="1:11" ht="20.100000000000001" customHeight="1">
      <c r="A33" s="40" t="s">
        <v>63</v>
      </c>
      <c r="B33" s="29" t="s">
        <v>64</v>
      </c>
      <c r="C33" s="41">
        <v>49.874686716791977</v>
      </c>
      <c r="D33" s="42">
        <v>2</v>
      </c>
      <c r="E33" s="32">
        <v>99.1</v>
      </c>
      <c r="F33" s="43">
        <v>1</v>
      </c>
      <c r="G33" s="44">
        <v>0.90000000000000568</v>
      </c>
      <c r="H33" s="45">
        <v>77</v>
      </c>
      <c r="I33" s="34">
        <v>2.1044226044226044</v>
      </c>
      <c r="J33" s="43">
        <v>2</v>
      </c>
      <c r="K33" s="46">
        <v>-9410517</v>
      </c>
    </row>
    <row r="34" spans="1:11" ht="20.100000000000001" customHeight="1">
      <c r="A34" s="40" t="s">
        <v>65</v>
      </c>
      <c r="B34" s="29" t="s">
        <v>66</v>
      </c>
      <c r="C34" s="41">
        <v>31.962616822429908</v>
      </c>
      <c r="D34" s="42">
        <v>9</v>
      </c>
      <c r="E34" s="32">
        <v>96.6</v>
      </c>
      <c r="F34" s="43">
        <v>7</v>
      </c>
      <c r="G34" s="44">
        <v>3.4000000000000057</v>
      </c>
      <c r="H34" s="45">
        <v>71</v>
      </c>
      <c r="I34" s="34">
        <v>1.8663101604278074</v>
      </c>
      <c r="J34" s="43">
        <v>8</v>
      </c>
      <c r="K34" s="46">
        <v>-681769</v>
      </c>
    </row>
    <row r="35" spans="1:11" ht="20.100000000000001" customHeight="1">
      <c r="A35" s="40" t="s">
        <v>67</v>
      </c>
      <c r="B35" s="29" t="s">
        <v>68</v>
      </c>
      <c r="C35" s="41">
        <v>27.694235588972429</v>
      </c>
      <c r="D35" s="42">
        <v>22</v>
      </c>
      <c r="E35" s="32">
        <v>98.3</v>
      </c>
      <c r="F35" s="43">
        <v>3</v>
      </c>
      <c r="G35" s="44">
        <v>1.7000000000000028</v>
      </c>
      <c r="H35" s="45">
        <v>75</v>
      </c>
      <c r="I35" s="34">
        <v>1.7407407407407407</v>
      </c>
      <c r="J35" s="43">
        <v>29</v>
      </c>
      <c r="K35" s="46">
        <v>-12297552</v>
      </c>
    </row>
    <row r="36" spans="1:11" ht="20.100000000000001" customHeight="1">
      <c r="A36" s="40" t="s">
        <v>69</v>
      </c>
      <c r="B36" s="29" t="s">
        <v>70</v>
      </c>
      <c r="C36" s="41">
        <v>33.543143182831933</v>
      </c>
      <c r="D36" s="42">
        <v>6</v>
      </c>
      <c r="E36" s="32">
        <v>95.9</v>
      </c>
      <c r="F36" s="43">
        <v>9</v>
      </c>
      <c r="G36" s="44">
        <v>4.0999999999999943</v>
      </c>
      <c r="H36" s="45">
        <v>69</v>
      </c>
      <c r="I36" s="34">
        <v>1.7301587301587302</v>
      </c>
      <c r="J36" s="43">
        <v>34</v>
      </c>
      <c r="K36" s="46">
        <v>9527728</v>
      </c>
    </row>
    <row r="37" spans="1:11" ht="20.100000000000001" customHeight="1">
      <c r="A37" s="40" t="s">
        <v>71</v>
      </c>
      <c r="B37" s="29" t="s">
        <v>72</v>
      </c>
      <c r="C37" s="41">
        <v>27.05563443913773</v>
      </c>
      <c r="D37" s="42">
        <v>27</v>
      </c>
      <c r="E37" s="32">
        <v>94.9</v>
      </c>
      <c r="F37" s="43">
        <v>18</v>
      </c>
      <c r="G37" s="44">
        <v>5.0999999999999943</v>
      </c>
      <c r="H37" s="45">
        <v>58</v>
      </c>
      <c r="I37" s="34">
        <v>1.7350427350427351</v>
      </c>
      <c r="J37" s="43">
        <v>31</v>
      </c>
      <c r="K37" s="46">
        <v>47294125</v>
      </c>
    </row>
    <row r="38" spans="1:11" ht="20.100000000000001" customHeight="1">
      <c r="A38" s="40" t="s">
        <v>73</v>
      </c>
      <c r="B38" s="29" t="s">
        <v>74</v>
      </c>
      <c r="C38" s="41">
        <v>28.285488543587043</v>
      </c>
      <c r="D38" s="42">
        <v>17</v>
      </c>
      <c r="E38" s="32">
        <v>93.2</v>
      </c>
      <c r="F38" s="43">
        <v>58</v>
      </c>
      <c r="G38" s="44">
        <v>6.7999999999999972</v>
      </c>
      <c r="H38" s="45">
        <v>18</v>
      </c>
      <c r="I38" s="34">
        <v>1.7742461287693561</v>
      </c>
      <c r="J38" s="43">
        <v>19</v>
      </c>
      <c r="K38" s="46">
        <v>-7039583</v>
      </c>
    </row>
    <row r="39" spans="1:11" ht="20.100000000000001" customHeight="1">
      <c r="A39" s="40" t="s">
        <v>75</v>
      </c>
      <c r="B39" s="29" t="s">
        <v>76</v>
      </c>
      <c r="C39" s="41">
        <v>28.263214670981661</v>
      </c>
      <c r="D39" s="42">
        <v>19</v>
      </c>
      <c r="E39" s="32">
        <v>93.3</v>
      </c>
      <c r="F39" s="43">
        <v>56</v>
      </c>
      <c r="G39" s="44">
        <v>6.7000000000000028</v>
      </c>
      <c r="H39" s="45">
        <v>21</v>
      </c>
      <c r="I39" s="34">
        <v>1.6823008849557521</v>
      </c>
      <c r="J39" s="43">
        <v>50</v>
      </c>
      <c r="K39" s="46">
        <v>-6848451</v>
      </c>
    </row>
    <row r="40" spans="1:11" ht="20.100000000000001" customHeight="1">
      <c r="A40" s="40" t="s">
        <v>77</v>
      </c>
      <c r="B40" s="29" t="s">
        <v>78</v>
      </c>
      <c r="C40" s="41">
        <v>25.684586649342211</v>
      </c>
      <c r="D40" s="42">
        <v>33</v>
      </c>
      <c r="E40" s="32">
        <v>93.5</v>
      </c>
      <c r="F40" s="43">
        <v>52</v>
      </c>
      <c r="G40" s="44">
        <v>6.5</v>
      </c>
      <c r="H40" s="45">
        <v>24</v>
      </c>
      <c r="I40" s="34">
        <v>1.7328293736501079</v>
      </c>
      <c r="J40" s="43">
        <v>33</v>
      </c>
      <c r="K40" s="46">
        <v>-29292007</v>
      </c>
    </row>
    <row r="41" spans="1:11" ht="20.100000000000001" customHeight="1">
      <c r="A41" s="40" t="s">
        <v>79</v>
      </c>
      <c r="B41" s="29" t="s">
        <v>80</v>
      </c>
      <c r="C41" s="41">
        <v>26.278968080454742</v>
      </c>
      <c r="D41" s="42">
        <v>30</v>
      </c>
      <c r="E41" s="32">
        <v>95.1</v>
      </c>
      <c r="F41" s="43">
        <v>16</v>
      </c>
      <c r="G41" s="44">
        <v>4.9000000000000057</v>
      </c>
      <c r="H41" s="45">
        <v>62</v>
      </c>
      <c r="I41" s="34">
        <v>1.7109266943291839</v>
      </c>
      <c r="J41" s="43">
        <v>37</v>
      </c>
      <c r="K41" s="46">
        <v>-9637231</v>
      </c>
    </row>
    <row r="42" spans="1:11" ht="20.100000000000001" customHeight="1">
      <c r="A42" s="40" t="s">
        <v>81</v>
      </c>
      <c r="B42" s="29" t="s">
        <v>82</v>
      </c>
      <c r="C42" s="41">
        <v>23.631086746210897</v>
      </c>
      <c r="D42" s="42">
        <v>54</v>
      </c>
      <c r="E42" s="32">
        <v>93.2</v>
      </c>
      <c r="F42" s="43">
        <v>58</v>
      </c>
      <c r="G42" s="44">
        <v>6.7999999999999972</v>
      </c>
      <c r="H42" s="45">
        <v>18</v>
      </c>
      <c r="I42" s="34">
        <v>1.7051865332120109</v>
      </c>
      <c r="J42" s="43">
        <v>41</v>
      </c>
      <c r="K42" s="46">
        <v>-18387690</v>
      </c>
    </row>
    <row r="43" spans="1:11" ht="20.100000000000001" customHeight="1">
      <c r="A43" s="40" t="s">
        <v>83</v>
      </c>
      <c r="B43" s="29" t="s">
        <v>84</v>
      </c>
      <c r="C43" s="41">
        <v>24.533537460530091</v>
      </c>
      <c r="D43" s="42">
        <v>44</v>
      </c>
      <c r="E43" s="32">
        <v>93.3</v>
      </c>
      <c r="F43" s="43">
        <v>56</v>
      </c>
      <c r="G43" s="44">
        <v>6.7000000000000028</v>
      </c>
      <c r="H43" s="45">
        <v>21</v>
      </c>
      <c r="I43" s="34">
        <v>1.6348470806302131</v>
      </c>
      <c r="J43" s="43">
        <v>65</v>
      </c>
      <c r="K43" s="46">
        <v>-8057124</v>
      </c>
    </row>
    <row r="44" spans="1:11" ht="20.100000000000001" customHeight="1">
      <c r="A44" s="40" t="s">
        <v>85</v>
      </c>
      <c r="B44" s="29" t="s">
        <v>86</v>
      </c>
      <c r="C44" s="41">
        <v>25.19984012789768</v>
      </c>
      <c r="D44" s="42">
        <v>37</v>
      </c>
      <c r="E44" s="32">
        <v>93.1</v>
      </c>
      <c r="F44" s="43">
        <v>61</v>
      </c>
      <c r="G44" s="44">
        <v>6.9000000000000057</v>
      </c>
      <c r="H44" s="45">
        <v>17</v>
      </c>
      <c r="I44" s="34">
        <v>1.6926425772747062</v>
      </c>
      <c r="J44" s="43">
        <v>48</v>
      </c>
      <c r="K44" s="46">
        <v>101095653</v>
      </c>
    </row>
    <row r="45" spans="1:11" ht="20.100000000000001" customHeight="1">
      <c r="A45" s="40" t="s">
        <v>87</v>
      </c>
      <c r="B45" s="29" t="s">
        <v>88</v>
      </c>
      <c r="C45" s="41">
        <v>32.189873417721522</v>
      </c>
      <c r="D45" s="42">
        <v>8</v>
      </c>
      <c r="E45" s="32">
        <v>93.9</v>
      </c>
      <c r="F45" s="43">
        <v>41</v>
      </c>
      <c r="G45" s="44">
        <v>6.0999999999999943</v>
      </c>
      <c r="H45" s="45">
        <v>35</v>
      </c>
      <c r="I45" s="34">
        <v>1.8492569002123143</v>
      </c>
      <c r="J45" s="43">
        <v>12</v>
      </c>
      <c r="K45" s="46">
        <v>-55334443</v>
      </c>
    </row>
    <row r="46" spans="1:11" ht="20.100000000000001" customHeight="1">
      <c r="A46" s="40" t="s">
        <v>89</v>
      </c>
      <c r="B46" s="29" t="s">
        <v>90</v>
      </c>
      <c r="C46" s="41">
        <v>25.057821957580828</v>
      </c>
      <c r="D46" s="42">
        <v>38</v>
      </c>
      <c r="E46" s="32">
        <v>92.2</v>
      </c>
      <c r="F46" s="43">
        <v>72</v>
      </c>
      <c r="G46" s="44">
        <v>7.7999999999999972</v>
      </c>
      <c r="H46" s="45">
        <v>5</v>
      </c>
      <c r="I46" s="34">
        <v>1.6782858970259034</v>
      </c>
      <c r="J46" s="43">
        <v>53</v>
      </c>
      <c r="K46" s="46">
        <v>-43129878</v>
      </c>
    </row>
    <row r="47" spans="1:11" ht="20.100000000000001" customHeight="1">
      <c r="A47" s="40" t="s">
        <v>91</v>
      </c>
      <c r="B47" s="29" t="s">
        <v>92</v>
      </c>
      <c r="C47" s="41">
        <v>23.448138562611984</v>
      </c>
      <c r="D47" s="42">
        <v>58</v>
      </c>
      <c r="E47" s="32">
        <v>92.9</v>
      </c>
      <c r="F47" s="43">
        <v>65</v>
      </c>
      <c r="G47" s="44">
        <v>7.0999999999999943</v>
      </c>
      <c r="H47" s="45">
        <v>12</v>
      </c>
      <c r="I47" s="34">
        <v>1.7092724679029958</v>
      </c>
      <c r="J47" s="43">
        <v>39</v>
      </c>
      <c r="K47" s="46">
        <v>-58553500</v>
      </c>
    </row>
    <row r="48" spans="1:11" ht="20.100000000000001" customHeight="1">
      <c r="A48" s="40" t="s">
        <v>93</v>
      </c>
      <c r="B48" s="29" t="s">
        <v>94</v>
      </c>
      <c r="C48" s="41">
        <v>24.747320061255742</v>
      </c>
      <c r="D48" s="42">
        <v>42</v>
      </c>
      <c r="E48" s="32">
        <v>90.8</v>
      </c>
      <c r="F48" s="43">
        <v>76</v>
      </c>
      <c r="G48" s="44">
        <v>9.2000000000000028</v>
      </c>
      <c r="H48" s="45">
        <v>2</v>
      </c>
      <c r="I48" s="34">
        <v>1.7361403508771929</v>
      </c>
      <c r="J48" s="43">
        <v>30</v>
      </c>
      <c r="K48" s="46">
        <v>-13738029</v>
      </c>
    </row>
    <row r="49" spans="1:11" ht="20.100000000000001" customHeight="1">
      <c r="A49" s="40" t="s">
        <v>95</v>
      </c>
      <c r="B49" s="29" t="s">
        <v>96</v>
      </c>
      <c r="C49" s="41">
        <v>22.49422632794457</v>
      </c>
      <c r="D49" s="42">
        <v>67</v>
      </c>
      <c r="E49" s="32">
        <v>92.8</v>
      </c>
      <c r="F49" s="43">
        <v>67</v>
      </c>
      <c r="G49" s="44">
        <v>7.2000000000000028</v>
      </c>
      <c r="H49" s="45">
        <v>11</v>
      </c>
      <c r="I49" s="34">
        <v>1.6970892945239271</v>
      </c>
      <c r="J49" s="43">
        <v>47</v>
      </c>
      <c r="K49" s="46">
        <v>-44815343</v>
      </c>
    </row>
    <row r="50" spans="1:11" ht="20.100000000000001" customHeight="1">
      <c r="A50" s="40" t="s">
        <v>97</v>
      </c>
      <c r="B50" s="29" t="s">
        <v>98</v>
      </c>
      <c r="C50" s="41">
        <v>25.30499803227076</v>
      </c>
      <c r="D50" s="42">
        <v>36</v>
      </c>
      <c r="E50" s="32">
        <v>94.8</v>
      </c>
      <c r="F50" s="43">
        <v>21</v>
      </c>
      <c r="G50" s="44">
        <v>5.2000000000000028</v>
      </c>
      <c r="H50" s="45">
        <v>57</v>
      </c>
      <c r="I50" s="34">
        <v>1.7679782903663501</v>
      </c>
      <c r="J50" s="43">
        <v>21</v>
      </c>
      <c r="K50" s="46">
        <v>-6529550</v>
      </c>
    </row>
    <row r="51" spans="1:11" ht="20.100000000000001" customHeight="1" thickBot="1">
      <c r="A51" s="47" t="s">
        <v>99</v>
      </c>
      <c r="B51" s="48" t="s">
        <v>100</v>
      </c>
      <c r="C51" s="49">
        <v>20.8283378746594</v>
      </c>
      <c r="D51" s="50">
        <v>76</v>
      </c>
      <c r="E51" s="51">
        <v>96.3</v>
      </c>
      <c r="F51" s="52">
        <v>8</v>
      </c>
      <c r="G51" s="53">
        <v>3.7000000000000028</v>
      </c>
      <c r="H51" s="54">
        <v>70</v>
      </c>
      <c r="I51" s="55">
        <v>1.7031924072476272</v>
      </c>
      <c r="J51" s="52">
        <v>42</v>
      </c>
      <c r="K51" s="56">
        <v>-17235277</v>
      </c>
    </row>
    <row r="52" spans="1:11" ht="20.100000000000001" customHeight="1">
      <c r="A52" s="57" t="s">
        <v>101</v>
      </c>
      <c r="B52" s="58" t="s">
        <v>102</v>
      </c>
      <c r="C52" s="59">
        <v>22.420585030592573</v>
      </c>
      <c r="D52" s="60">
        <v>68</v>
      </c>
      <c r="E52" s="61">
        <v>94.1</v>
      </c>
      <c r="F52" s="62">
        <v>34</v>
      </c>
      <c r="G52" s="63">
        <v>5.9000000000000057</v>
      </c>
      <c r="H52" s="64">
        <v>41</v>
      </c>
      <c r="I52" s="65">
        <v>1.5715086932136848</v>
      </c>
      <c r="J52" s="62">
        <v>68</v>
      </c>
      <c r="K52" s="66">
        <v>-726482</v>
      </c>
    </row>
    <row r="53" spans="1:11" ht="20.100000000000001" customHeight="1">
      <c r="A53" s="40" t="s">
        <v>103</v>
      </c>
      <c r="B53" s="29" t="s">
        <v>104</v>
      </c>
      <c r="C53" s="41">
        <v>21.106048053024026</v>
      </c>
      <c r="D53" s="42">
        <v>75</v>
      </c>
      <c r="E53" s="32">
        <v>93.8</v>
      </c>
      <c r="F53" s="43">
        <v>44</v>
      </c>
      <c r="G53" s="44">
        <v>6.2000000000000028</v>
      </c>
      <c r="H53" s="45">
        <v>32</v>
      </c>
      <c r="I53" s="34">
        <v>1.5048951048951049</v>
      </c>
      <c r="J53" s="43">
        <v>74</v>
      </c>
      <c r="K53" s="46">
        <v>38266307</v>
      </c>
    </row>
    <row r="54" spans="1:11" ht="20.100000000000001" customHeight="1">
      <c r="A54" s="40" t="s">
        <v>105</v>
      </c>
      <c r="B54" s="29" t="s">
        <v>106</v>
      </c>
      <c r="C54" s="41">
        <v>22.176870748299319</v>
      </c>
      <c r="D54" s="42">
        <v>69</v>
      </c>
      <c r="E54" s="32">
        <v>94.5</v>
      </c>
      <c r="F54" s="43">
        <v>25</v>
      </c>
      <c r="G54" s="44">
        <v>5.5</v>
      </c>
      <c r="H54" s="45">
        <v>52</v>
      </c>
      <c r="I54" s="34">
        <v>1.6211878009630818</v>
      </c>
      <c r="J54" s="43">
        <v>66</v>
      </c>
      <c r="K54" s="46">
        <v>-14943079</v>
      </c>
    </row>
    <row r="55" spans="1:11" ht="20.100000000000001" customHeight="1">
      <c r="A55" s="40" t="s">
        <v>107</v>
      </c>
      <c r="B55" s="29" t="s">
        <v>108</v>
      </c>
      <c r="C55" s="41">
        <v>21.865793780687397</v>
      </c>
      <c r="D55" s="42">
        <v>71</v>
      </c>
      <c r="E55" s="32">
        <v>91.9</v>
      </c>
      <c r="F55" s="43">
        <v>74</v>
      </c>
      <c r="G55" s="44">
        <v>8.0999999999999943</v>
      </c>
      <c r="H55" s="45">
        <v>4</v>
      </c>
      <c r="I55" s="34">
        <v>1.6642512077294687</v>
      </c>
      <c r="J55" s="43">
        <v>56</v>
      </c>
      <c r="K55" s="46">
        <v>-3133684</v>
      </c>
    </row>
    <row r="56" spans="1:11" ht="20.100000000000001" customHeight="1">
      <c r="A56" s="57" t="s">
        <v>109</v>
      </c>
      <c r="B56" s="58" t="s">
        <v>110</v>
      </c>
      <c r="C56" s="41">
        <v>24.494649227110582</v>
      </c>
      <c r="D56" s="42">
        <v>46</v>
      </c>
      <c r="E56" s="32">
        <v>94.3</v>
      </c>
      <c r="F56" s="43">
        <v>33</v>
      </c>
      <c r="G56" s="44">
        <v>5.7000000000000028</v>
      </c>
      <c r="H56" s="45">
        <v>45</v>
      </c>
      <c r="I56" s="34">
        <v>1.4859154929577465</v>
      </c>
      <c r="J56" s="43">
        <v>76</v>
      </c>
      <c r="K56" s="46">
        <v>17604737</v>
      </c>
    </row>
    <row r="57" spans="1:11" ht="20.100000000000001" customHeight="1">
      <c r="A57" s="40" t="s">
        <v>111</v>
      </c>
      <c r="B57" s="29" t="s">
        <v>112</v>
      </c>
      <c r="C57" s="41">
        <v>21.638602663985928</v>
      </c>
      <c r="D57" s="42">
        <v>73</v>
      </c>
      <c r="E57" s="32">
        <v>92.4</v>
      </c>
      <c r="F57" s="43">
        <v>70</v>
      </c>
      <c r="G57" s="44">
        <v>7.5999999999999943</v>
      </c>
      <c r="H57" s="45">
        <v>7</v>
      </c>
      <c r="I57" s="34">
        <v>1.5464098073555166</v>
      </c>
      <c r="J57" s="43">
        <v>71</v>
      </c>
      <c r="K57" s="46">
        <v>-19280189</v>
      </c>
    </row>
    <row r="58" spans="1:11" ht="20.100000000000001" customHeight="1">
      <c r="A58" s="40" t="s">
        <v>113</v>
      </c>
      <c r="B58" s="29" t="s">
        <v>114</v>
      </c>
      <c r="C58" s="41">
        <v>29.613733905579398</v>
      </c>
      <c r="D58" s="42">
        <v>13</v>
      </c>
      <c r="E58" s="32">
        <v>94.1</v>
      </c>
      <c r="F58" s="43">
        <v>34</v>
      </c>
      <c r="G58" s="44">
        <v>5.9000000000000057</v>
      </c>
      <c r="H58" s="45">
        <v>41</v>
      </c>
      <c r="I58" s="34">
        <v>1.6618303571428572</v>
      </c>
      <c r="J58" s="43">
        <v>58</v>
      </c>
      <c r="K58" s="46">
        <v>-828718</v>
      </c>
    </row>
    <row r="59" spans="1:11" ht="20.100000000000001" customHeight="1">
      <c r="A59" s="40" t="s">
        <v>115</v>
      </c>
      <c r="B59" s="29" t="s">
        <v>116</v>
      </c>
      <c r="C59" s="41">
        <v>24.395300621976503</v>
      </c>
      <c r="D59" s="42">
        <v>49</v>
      </c>
      <c r="E59" s="32">
        <v>93.4</v>
      </c>
      <c r="F59" s="43">
        <v>55</v>
      </c>
      <c r="G59" s="44">
        <v>6.5999999999999943</v>
      </c>
      <c r="H59" s="45">
        <v>23</v>
      </c>
      <c r="I59" s="34">
        <v>1.6751740139211138</v>
      </c>
      <c r="J59" s="43">
        <v>55</v>
      </c>
      <c r="K59" s="46">
        <v>19965144</v>
      </c>
    </row>
    <row r="60" spans="1:11" ht="20.100000000000001" customHeight="1">
      <c r="A60" s="40" t="s">
        <v>117</v>
      </c>
      <c r="B60" s="29" t="s">
        <v>118</v>
      </c>
      <c r="C60" s="41">
        <v>29.374671571203361</v>
      </c>
      <c r="D60" s="42">
        <v>14</v>
      </c>
      <c r="E60" s="32">
        <v>94.4</v>
      </c>
      <c r="F60" s="43">
        <v>27</v>
      </c>
      <c r="G60" s="44">
        <v>5.5999999999999943</v>
      </c>
      <c r="H60" s="45">
        <v>46</v>
      </c>
      <c r="I60" s="34">
        <v>1.7757009345794392</v>
      </c>
      <c r="J60" s="43">
        <v>18</v>
      </c>
      <c r="K60" s="46">
        <v>15076206</v>
      </c>
    </row>
    <row r="61" spans="1:11" ht="20.100000000000001" customHeight="1">
      <c r="A61" s="40" t="s">
        <v>119</v>
      </c>
      <c r="B61" s="29" t="s">
        <v>120</v>
      </c>
      <c r="C61" s="41">
        <v>28.301672164713914</v>
      </c>
      <c r="D61" s="42">
        <v>16</v>
      </c>
      <c r="E61" s="32">
        <v>95.3</v>
      </c>
      <c r="F61" s="43">
        <v>14</v>
      </c>
      <c r="G61" s="44">
        <v>4.7000000000000028</v>
      </c>
      <c r="H61" s="45">
        <v>64</v>
      </c>
      <c r="I61" s="34">
        <v>1.9710711493354183</v>
      </c>
      <c r="J61" s="43">
        <v>3</v>
      </c>
      <c r="K61" s="46">
        <v>-55205465</v>
      </c>
    </row>
    <row r="62" spans="1:11" ht="20.100000000000001" customHeight="1">
      <c r="A62" s="40" t="s">
        <v>121</v>
      </c>
      <c r="B62" s="29" t="s">
        <v>122</v>
      </c>
      <c r="C62" s="41">
        <v>27.101200686106345</v>
      </c>
      <c r="D62" s="42">
        <v>26</v>
      </c>
      <c r="E62" s="32">
        <v>93</v>
      </c>
      <c r="F62" s="43">
        <v>62</v>
      </c>
      <c r="G62" s="44">
        <v>7</v>
      </c>
      <c r="H62" s="45">
        <v>14</v>
      </c>
      <c r="I62" s="34">
        <v>1.9174174174174174</v>
      </c>
      <c r="J62" s="43">
        <v>5</v>
      </c>
      <c r="K62" s="46">
        <v>13122084</v>
      </c>
    </row>
    <row r="63" spans="1:11" ht="20.100000000000001" customHeight="1">
      <c r="A63" s="40" t="s">
        <v>123</v>
      </c>
      <c r="B63" s="29" t="s">
        <v>124</v>
      </c>
      <c r="C63" s="41">
        <v>24.412773818949592</v>
      </c>
      <c r="D63" s="42">
        <v>48</v>
      </c>
      <c r="E63" s="32">
        <v>94.4</v>
      </c>
      <c r="F63" s="43">
        <v>27</v>
      </c>
      <c r="G63" s="44">
        <v>5.5999999999999943</v>
      </c>
      <c r="H63" s="45">
        <v>46</v>
      </c>
      <c r="I63" s="34">
        <v>1.6992392807745504</v>
      </c>
      <c r="J63" s="43">
        <v>44</v>
      </c>
      <c r="K63" s="46">
        <v>-105060075</v>
      </c>
    </row>
    <row r="64" spans="1:11" ht="20.100000000000001" customHeight="1">
      <c r="A64" s="40" t="s">
        <v>125</v>
      </c>
      <c r="B64" s="29" t="s">
        <v>126</v>
      </c>
      <c r="C64" s="41">
        <v>25.525905726529022</v>
      </c>
      <c r="D64" s="42">
        <v>34</v>
      </c>
      <c r="E64" s="32">
        <v>93.6</v>
      </c>
      <c r="F64" s="43">
        <v>48</v>
      </c>
      <c r="G64" s="44">
        <v>6.4000000000000057</v>
      </c>
      <c r="H64" s="45">
        <v>27</v>
      </c>
      <c r="I64" s="34">
        <v>1.6771356783919598</v>
      </c>
      <c r="J64" s="43">
        <v>54</v>
      </c>
      <c r="K64" s="46">
        <v>92611323</v>
      </c>
    </row>
    <row r="65" spans="1:11" ht="20.100000000000001" customHeight="1">
      <c r="A65" s="40" t="s">
        <v>127</v>
      </c>
      <c r="B65" s="29" t="s">
        <v>128</v>
      </c>
      <c r="C65" s="41">
        <v>24.426948375523221</v>
      </c>
      <c r="D65" s="42">
        <v>47</v>
      </c>
      <c r="E65" s="32">
        <v>93.9</v>
      </c>
      <c r="F65" s="43">
        <v>41</v>
      </c>
      <c r="G65" s="44">
        <v>6.0999999999999943</v>
      </c>
      <c r="H65" s="45">
        <v>35</v>
      </c>
      <c r="I65" s="34">
        <v>1.7480701754385966</v>
      </c>
      <c r="J65" s="43">
        <v>25</v>
      </c>
      <c r="K65" s="46">
        <v>-17284747</v>
      </c>
    </row>
    <row r="66" spans="1:11" ht="20.100000000000001" customHeight="1">
      <c r="A66" s="40" t="s">
        <v>129</v>
      </c>
      <c r="B66" s="29" t="s">
        <v>130</v>
      </c>
      <c r="C66" s="41">
        <v>38.116688116688117</v>
      </c>
      <c r="D66" s="42">
        <v>3</v>
      </c>
      <c r="E66" s="32">
        <v>97.5</v>
      </c>
      <c r="F66" s="43">
        <v>4</v>
      </c>
      <c r="G66" s="44">
        <v>2.5</v>
      </c>
      <c r="H66" s="45">
        <v>73</v>
      </c>
      <c r="I66" s="34">
        <v>1.7766548762001011</v>
      </c>
      <c r="J66" s="43">
        <v>17</v>
      </c>
      <c r="K66" s="46">
        <v>-25890532</v>
      </c>
    </row>
    <row r="67" spans="1:11" ht="20.100000000000001" customHeight="1">
      <c r="A67" s="40" t="s">
        <v>131</v>
      </c>
      <c r="B67" s="29" t="s">
        <v>132</v>
      </c>
      <c r="C67" s="41">
        <v>36.351875808538161</v>
      </c>
      <c r="D67" s="42">
        <v>5</v>
      </c>
      <c r="E67" s="32">
        <v>97</v>
      </c>
      <c r="F67" s="43">
        <v>6</v>
      </c>
      <c r="G67" s="44">
        <v>3</v>
      </c>
      <c r="H67" s="45">
        <v>72</v>
      </c>
      <c r="I67" s="34">
        <v>1.7413793103448276</v>
      </c>
      <c r="J67" s="43">
        <v>27</v>
      </c>
      <c r="K67" s="46">
        <v>6701344</v>
      </c>
    </row>
    <row r="68" spans="1:11" ht="20.100000000000001" customHeight="1">
      <c r="A68" s="40" t="s">
        <v>133</v>
      </c>
      <c r="B68" s="29" t="s">
        <v>134</v>
      </c>
      <c r="C68" s="41">
        <v>26.773153575615478</v>
      </c>
      <c r="D68" s="42">
        <v>29</v>
      </c>
      <c r="E68" s="32">
        <v>94.6</v>
      </c>
      <c r="F68" s="43">
        <v>24</v>
      </c>
      <c r="G68" s="44">
        <v>5.4000000000000057</v>
      </c>
      <c r="H68" s="45">
        <v>54</v>
      </c>
      <c r="I68" s="34">
        <v>1.8638847491306507</v>
      </c>
      <c r="J68" s="43">
        <v>9</v>
      </c>
      <c r="K68" s="46">
        <v>81704916</v>
      </c>
    </row>
    <row r="69" spans="1:11" ht="20.100000000000001" customHeight="1">
      <c r="A69" s="40" t="s">
        <v>135</v>
      </c>
      <c r="B69" s="29" t="s">
        <v>136</v>
      </c>
      <c r="C69" s="41">
        <v>22.668461595991324</v>
      </c>
      <c r="D69" s="42">
        <v>64</v>
      </c>
      <c r="E69" s="32">
        <v>93.5</v>
      </c>
      <c r="F69" s="43">
        <v>52</v>
      </c>
      <c r="G69" s="44">
        <v>6.5</v>
      </c>
      <c r="H69" s="45">
        <v>24</v>
      </c>
      <c r="I69" s="34">
        <v>1.7983777520278099</v>
      </c>
      <c r="J69" s="43">
        <v>16</v>
      </c>
      <c r="K69" s="46">
        <v>-75062744</v>
      </c>
    </row>
    <row r="70" spans="1:11" ht="20.100000000000001" customHeight="1">
      <c r="A70" s="40" t="s">
        <v>137</v>
      </c>
      <c r="B70" s="29" t="s">
        <v>138</v>
      </c>
      <c r="C70" s="41">
        <v>19.619238476953907</v>
      </c>
      <c r="D70" s="42">
        <v>77</v>
      </c>
      <c r="E70" s="32">
        <v>92.5</v>
      </c>
      <c r="F70" s="43">
        <v>68</v>
      </c>
      <c r="G70" s="44">
        <v>7.5</v>
      </c>
      <c r="H70" s="45">
        <v>9</v>
      </c>
      <c r="I70" s="34">
        <v>1.5460122699386503</v>
      </c>
      <c r="J70" s="43">
        <v>72</v>
      </c>
      <c r="K70" s="46">
        <v>9247936</v>
      </c>
    </row>
    <row r="71" spans="1:11" ht="20.100000000000001" customHeight="1">
      <c r="A71" s="40" t="s">
        <v>139</v>
      </c>
      <c r="B71" s="29" t="s">
        <v>140</v>
      </c>
      <c r="C71" s="41">
        <v>23.151750972762649</v>
      </c>
      <c r="D71" s="42">
        <v>60</v>
      </c>
      <c r="E71" s="32">
        <v>93.9</v>
      </c>
      <c r="F71" s="43">
        <v>41</v>
      </c>
      <c r="G71" s="44">
        <v>6.0999999999999943</v>
      </c>
      <c r="H71" s="45">
        <v>35</v>
      </c>
      <c r="I71" s="34">
        <v>1.768893756845564</v>
      </c>
      <c r="J71" s="43">
        <v>20</v>
      </c>
      <c r="K71" s="46">
        <v>-10427012</v>
      </c>
    </row>
    <row r="72" spans="1:11" ht="20.100000000000001" customHeight="1">
      <c r="A72" s="40" t="s">
        <v>141</v>
      </c>
      <c r="B72" s="29" t="s">
        <v>142</v>
      </c>
      <c r="C72" s="41">
        <v>23.890063424947144</v>
      </c>
      <c r="D72" s="42">
        <v>51</v>
      </c>
      <c r="E72" s="32">
        <v>97.5</v>
      </c>
      <c r="F72" s="43">
        <v>4</v>
      </c>
      <c r="G72" s="44">
        <v>2.5</v>
      </c>
      <c r="H72" s="45">
        <v>73</v>
      </c>
      <c r="I72" s="34">
        <v>1.6527777777777777</v>
      </c>
      <c r="J72" s="43">
        <v>60</v>
      </c>
      <c r="K72" s="46">
        <v>320798</v>
      </c>
    </row>
    <row r="73" spans="1:11" ht="20.100000000000001" customHeight="1">
      <c r="A73" s="40" t="s">
        <v>143</v>
      </c>
      <c r="B73" s="29" t="s">
        <v>144</v>
      </c>
      <c r="C73" s="41">
        <v>22.011952191235061</v>
      </c>
      <c r="D73" s="42">
        <v>70</v>
      </c>
      <c r="E73" s="32">
        <v>89.8</v>
      </c>
      <c r="F73" s="43">
        <v>77</v>
      </c>
      <c r="G73" s="44">
        <v>10.200000000000003</v>
      </c>
      <c r="H73" s="45">
        <v>1</v>
      </c>
      <c r="I73" s="34">
        <v>1.486842105263158</v>
      </c>
      <c r="J73" s="43">
        <v>75</v>
      </c>
      <c r="K73" s="46">
        <v>-7529469</v>
      </c>
    </row>
    <row r="74" spans="1:11" ht="20.100000000000001" customHeight="1">
      <c r="A74" s="40" t="s">
        <v>145</v>
      </c>
      <c r="B74" s="29" t="s">
        <v>146</v>
      </c>
      <c r="C74" s="41">
        <v>23.242831768586655</v>
      </c>
      <c r="D74" s="42">
        <v>59</v>
      </c>
      <c r="E74" s="32">
        <v>94</v>
      </c>
      <c r="F74" s="43">
        <v>38</v>
      </c>
      <c r="G74" s="44">
        <v>6</v>
      </c>
      <c r="H74" s="45">
        <v>38</v>
      </c>
      <c r="I74" s="34">
        <v>1.8588709677419355</v>
      </c>
      <c r="J74" s="43">
        <v>10</v>
      </c>
      <c r="K74" s="46">
        <v>-7548245</v>
      </c>
    </row>
    <row r="75" spans="1:11" ht="20.100000000000001" customHeight="1">
      <c r="A75" s="40" t="s">
        <v>147</v>
      </c>
      <c r="B75" s="29" t="s">
        <v>148</v>
      </c>
      <c r="C75" s="41">
        <v>26.80067001675042</v>
      </c>
      <c r="D75" s="42">
        <v>28</v>
      </c>
      <c r="E75" s="32">
        <v>92.9</v>
      </c>
      <c r="F75" s="43">
        <v>65</v>
      </c>
      <c r="G75" s="44">
        <v>7.0999999999999943</v>
      </c>
      <c r="H75" s="45">
        <v>12</v>
      </c>
      <c r="I75" s="34">
        <v>1.5412844036697249</v>
      </c>
      <c r="J75" s="43">
        <v>73</v>
      </c>
      <c r="K75" s="46">
        <v>11380664</v>
      </c>
    </row>
    <row r="76" spans="1:11" ht="20.100000000000001" customHeight="1">
      <c r="A76" s="40" t="s">
        <v>149</v>
      </c>
      <c r="B76" s="29" t="s">
        <v>150</v>
      </c>
      <c r="C76" s="41">
        <v>23.459383753501402</v>
      </c>
      <c r="D76" s="42">
        <v>57</v>
      </c>
      <c r="E76" s="32">
        <v>92.5</v>
      </c>
      <c r="F76" s="43">
        <v>68</v>
      </c>
      <c r="G76" s="44">
        <v>7.5</v>
      </c>
      <c r="H76" s="45">
        <v>9</v>
      </c>
      <c r="I76" s="34">
        <v>1.4325396825396826</v>
      </c>
      <c r="J76" s="43">
        <v>77</v>
      </c>
      <c r="K76" s="46">
        <v>-4020527</v>
      </c>
    </row>
    <row r="77" spans="1:11" ht="20.100000000000001" customHeight="1">
      <c r="A77" s="40" t="s">
        <v>151</v>
      </c>
      <c r="B77" s="29" t="s">
        <v>152</v>
      </c>
      <c r="C77" s="41">
        <v>21.4614499424626</v>
      </c>
      <c r="D77" s="42">
        <v>74</v>
      </c>
      <c r="E77" s="32">
        <v>94.9</v>
      </c>
      <c r="F77" s="43">
        <v>18</v>
      </c>
      <c r="G77" s="44">
        <v>5.0999999999999943</v>
      </c>
      <c r="H77" s="45">
        <v>58</v>
      </c>
      <c r="I77" s="34">
        <v>1.5666666666666667</v>
      </c>
      <c r="J77" s="43">
        <v>69</v>
      </c>
      <c r="K77" s="46">
        <v>-7621575</v>
      </c>
    </row>
    <row r="78" spans="1:11" ht="20.100000000000001" customHeight="1">
      <c r="A78" s="40" t="s">
        <v>153</v>
      </c>
      <c r="B78" s="29" t="s">
        <v>154</v>
      </c>
      <c r="C78" s="41">
        <v>24.046787179097677</v>
      </c>
      <c r="D78" s="42">
        <v>50</v>
      </c>
      <c r="E78" s="32">
        <v>94.4</v>
      </c>
      <c r="F78" s="43">
        <v>27</v>
      </c>
      <c r="G78" s="44">
        <v>5.5999999999999943</v>
      </c>
      <c r="H78" s="45">
        <v>46</v>
      </c>
      <c r="I78" s="34">
        <v>1.8240635641316685</v>
      </c>
      <c r="J78" s="43">
        <v>14</v>
      </c>
      <c r="K78" s="46">
        <v>-5525833</v>
      </c>
    </row>
    <row r="79" spans="1:11" ht="20.100000000000001" customHeight="1">
      <c r="A79" s="40" t="s">
        <v>155</v>
      </c>
      <c r="B79" s="29" t="s">
        <v>156</v>
      </c>
      <c r="C79" s="41">
        <v>22.931235431235432</v>
      </c>
      <c r="D79" s="42">
        <v>62</v>
      </c>
      <c r="E79" s="32">
        <v>91.7</v>
      </c>
      <c r="F79" s="43">
        <v>75</v>
      </c>
      <c r="G79" s="44">
        <v>8.2999999999999972</v>
      </c>
      <c r="H79" s="45">
        <v>3</v>
      </c>
      <c r="I79" s="34">
        <v>1.909196740395809</v>
      </c>
      <c r="J79" s="43">
        <v>6</v>
      </c>
      <c r="K79" s="46">
        <v>-19082845</v>
      </c>
    </row>
    <row r="80" spans="1:11" ht="20.100000000000001" customHeight="1">
      <c r="A80" s="40" t="s">
        <v>157</v>
      </c>
      <c r="B80" s="29" t="s">
        <v>158</v>
      </c>
      <c r="C80" s="41">
        <v>38.041431261770249</v>
      </c>
      <c r="D80" s="42">
        <v>4</v>
      </c>
      <c r="E80" s="32">
        <v>95.7</v>
      </c>
      <c r="F80" s="43">
        <v>10</v>
      </c>
      <c r="G80" s="44">
        <v>4.2999999999999972</v>
      </c>
      <c r="H80" s="45">
        <v>68</v>
      </c>
      <c r="I80" s="34">
        <v>1.7654867256637168</v>
      </c>
      <c r="J80" s="43">
        <v>23</v>
      </c>
      <c r="K80" s="46">
        <v>-2226199</v>
      </c>
    </row>
    <row r="81" spans="1:11" ht="20.100000000000001" customHeight="1">
      <c r="A81" s="40" t="s">
        <v>159</v>
      </c>
      <c r="B81" s="29" t="s">
        <v>160</v>
      </c>
      <c r="C81" s="41">
        <v>28.534498128008558</v>
      </c>
      <c r="D81" s="42">
        <v>15</v>
      </c>
      <c r="E81" s="32">
        <v>94.7</v>
      </c>
      <c r="F81" s="43">
        <v>22</v>
      </c>
      <c r="G81" s="44">
        <v>5.2999999999999972</v>
      </c>
      <c r="H81" s="45">
        <v>55</v>
      </c>
      <c r="I81" s="34">
        <v>1.9030197444831591</v>
      </c>
      <c r="J81" s="43">
        <v>7</v>
      </c>
      <c r="K81" s="46">
        <v>-12822376</v>
      </c>
    </row>
    <row r="82" spans="1:11" ht="20.100000000000001" customHeight="1">
      <c r="A82" s="40" t="s">
        <v>161</v>
      </c>
      <c r="B82" s="29" t="s">
        <v>162</v>
      </c>
      <c r="C82" s="41">
        <v>26.240458015267176</v>
      </c>
      <c r="D82" s="42">
        <v>31</v>
      </c>
      <c r="E82" s="32">
        <v>93</v>
      </c>
      <c r="F82" s="43">
        <v>62</v>
      </c>
      <c r="G82" s="44">
        <v>7</v>
      </c>
      <c r="H82" s="45">
        <v>14</v>
      </c>
      <c r="I82" s="34">
        <v>1.8231992516370439</v>
      </c>
      <c r="J82" s="43">
        <v>15</v>
      </c>
      <c r="K82" s="46">
        <v>-9922460</v>
      </c>
    </row>
    <row r="83" spans="1:11" ht="20.100000000000001" customHeight="1">
      <c r="A83" s="40" t="s">
        <v>163</v>
      </c>
      <c r="B83" s="29" t="s">
        <v>164</v>
      </c>
      <c r="C83" s="41">
        <v>33.446225634078424</v>
      </c>
      <c r="D83" s="42">
        <v>7</v>
      </c>
      <c r="E83" s="32">
        <v>95.4</v>
      </c>
      <c r="F83" s="43">
        <v>11</v>
      </c>
      <c r="G83" s="44">
        <v>4.5999999999999943</v>
      </c>
      <c r="H83" s="45">
        <v>65</v>
      </c>
      <c r="I83" s="34">
        <v>1.8487084870848709</v>
      </c>
      <c r="J83" s="43">
        <v>13</v>
      </c>
      <c r="K83" s="46">
        <v>30299246</v>
      </c>
    </row>
    <row r="84" spans="1:11" ht="20.100000000000001" customHeight="1">
      <c r="A84" s="40" t="s">
        <v>165</v>
      </c>
      <c r="B84" s="29" t="s">
        <v>166</v>
      </c>
      <c r="C84" s="41">
        <v>28.03474045647344</v>
      </c>
      <c r="D84" s="42">
        <v>20</v>
      </c>
      <c r="E84" s="32">
        <v>92.4</v>
      </c>
      <c r="F84" s="43">
        <v>70</v>
      </c>
      <c r="G84" s="44">
        <v>7.5999999999999943</v>
      </c>
      <c r="H84" s="45">
        <v>7</v>
      </c>
      <c r="I84" s="34">
        <v>1.7668329177057356</v>
      </c>
      <c r="J84" s="43">
        <v>22</v>
      </c>
      <c r="K84" s="46">
        <v>23166184</v>
      </c>
    </row>
    <row r="85" spans="1:11" ht="20.100000000000001" customHeight="1">
      <c r="A85" s="40" t="s">
        <v>167</v>
      </c>
      <c r="B85" s="29" t="s">
        <v>168</v>
      </c>
      <c r="C85" s="41">
        <v>31.405622489959839</v>
      </c>
      <c r="D85" s="42">
        <v>10</v>
      </c>
      <c r="E85" s="32">
        <v>95.4</v>
      </c>
      <c r="F85" s="43">
        <v>11</v>
      </c>
      <c r="G85" s="44">
        <v>4.5999999999999943</v>
      </c>
      <c r="H85" s="45">
        <v>65</v>
      </c>
      <c r="I85" s="34">
        <v>1.9432739059967585</v>
      </c>
      <c r="J85" s="43">
        <v>4</v>
      </c>
      <c r="K85" s="46">
        <v>17487333</v>
      </c>
    </row>
    <row r="86" spans="1:11" ht="20.100000000000001" customHeight="1">
      <c r="A86" s="40" t="s">
        <v>169</v>
      </c>
      <c r="B86" s="29" t="s">
        <v>170</v>
      </c>
      <c r="C86" s="41">
        <v>30.92921838309292</v>
      </c>
      <c r="D86" s="42">
        <v>11</v>
      </c>
      <c r="E86" s="32">
        <v>92.2</v>
      </c>
      <c r="F86" s="43">
        <v>72</v>
      </c>
      <c r="G86" s="44">
        <v>7.7999999999999972</v>
      </c>
      <c r="H86" s="45">
        <v>5</v>
      </c>
      <c r="I86" s="34">
        <v>1.7279411764705883</v>
      </c>
      <c r="J86" s="43">
        <v>35</v>
      </c>
      <c r="K86" s="46">
        <v>1043977</v>
      </c>
    </row>
    <row r="87" spans="1:11" ht="20.100000000000001" customHeight="1">
      <c r="A87" s="40" t="s">
        <v>171</v>
      </c>
      <c r="B87" s="29" t="s">
        <v>172</v>
      </c>
      <c r="C87" s="41">
        <v>27.170101770289914</v>
      </c>
      <c r="D87" s="42">
        <v>25</v>
      </c>
      <c r="E87" s="32">
        <v>94.1</v>
      </c>
      <c r="F87" s="43">
        <v>34</v>
      </c>
      <c r="G87" s="44">
        <v>5.9000000000000057</v>
      </c>
      <c r="H87" s="45">
        <v>41</v>
      </c>
      <c r="I87" s="34">
        <v>1.6991570073761855</v>
      </c>
      <c r="J87" s="43">
        <v>45</v>
      </c>
      <c r="K87" s="46">
        <v>14324493</v>
      </c>
    </row>
    <row r="88" spans="1:11" ht="20.100000000000001" customHeight="1">
      <c r="A88" s="40" t="s">
        <v>173</v>
      </c>
      <c r="B88" s="29" t="s">
        <v>174</v>
      </c>
      <c r="C88" s="41">
        <v>23.47572106608251</v>
      </c>
      <c r="D88" s="42">
        <v>56</v>
      </c>
      <c r="E88" s="32">
        <v>93.2</v>
      </c>
      <c r="F88" s="43">
        <v>58</v>
      </c>
      <c r="G88" s="44">
        <v>6.7999999999999972</v>
      </c>
      <c r="H88" s="45">
        <v>18</v>
      </c>
      <c r="I88" s="34">
        <v>1.5614849187935034</v>
      </c>
      <c r="J88" s="43">
        <v>70</v>
      </c>
      <c r="K88" s="46">
        <v>-10891968</v>
      </c>
    </row>
    <row r="89" spans="1:11" ht="20.100000000000001" customHeight="1">
      <c r="A89" s="40" t="s">
        <v>175</v>
      </c>
      <c r="B89" s="29" t="s">
        <v>176</v>
      </c>
      <c r="C89" s="41">
        <v>27.720839433870182</v>
      </c>
      <c r="D89" s="42">
        <v>21</v>
      </c>
      <c r="E89" s="32">
        <v>94.4</v>
      </c>
      <c r="F89" s="43">
        <v>27</v>
      </c>
      <c r="G89" s="44">
        <v>5.5999999999999943</v>
      </c>
      <c r="H89" s="45">
        <v>46</v>
      </c>
      <c r="I89" s="34">
        <v>1.6153846153846154</v>
      </c>
      <c r="J89" s="43">
        <v>67</v>
      </c>
      <c r="K89" s="46">
        <v>12318475</v>
      </c>
    </row>
    <row r="90" spans="1:11" ht="20.100000000000001" customHeight="1">
      <c r="A90" s="28"/>
      <c r="B90" s="29"/>
      <c r="C90" s="67"/>
      <c r="D90" s="68"/>
      <c r="E90" s="69"/>
      <c r="F90" s="43"/>
      <c r="G90" s="44"/>
      <c r="H90" s="43"/>
      <c r="I90" s="34"/>
      <c r="J90" s="43"/>
      <c r="K90" s="70"/>
    </row>
    <row r="91" spans="1:11" ht="20.100000000000001" customHeight="1">
      <c r="A91" s="28">
        <v>301</v>
      </c>
      <c r="B91" s="29" t="s">
        <v>177</v>
      </c>
      <c r="C91" s="37" t="s">
        <v>22</v>
      </c>
      <c r="D91" s="71"/>
      <c r="E91" s="72">
        <v>100</v>
      </c>
      <c r="F91" s="71"/>
      <c r="G91" s="73" t="s">
        <v>22</v>
      </c>
      <c r="H91" s="71"/>
      <c r="I91" s="74">
        <v>1.7068965517241379</v>
      </c>
      <c r="J91" s="71"/>
      <c r="K91" s="75">
        <v>-15637957</v>
      </c>
    </row>
    <row r="92" spans="1:11" ht="20.100000000000001" customHeight="1" thickBot="1">
      <c r="A92" s="76">
        <v>303</v>
      </c>
      <c r="B92" s="48" t="s">
        <v>178</v>
      </c>
      <c r="C92" s="77" t="s">
        <v>22</v>
      </c>
      <c r="D92" s="78"/>
      <c r="E92" s="79">
        <v>100</v>
      </c>
      <c r="F92" s="78"/>
      <c r="G92" s="80" t="s">
        <v>22</v>
      </c>
      <c r="H92" s="78"/>
      <c r="I92" s="81">
        <v>2.2184122490993308</v>
      </c>
      <c r="J92" s="78"/>
      <c r="K92" s="82">
        <v>86962081</v>
      </c>
    </row>
    <row r="93" spans="1:11" ht="9.75" customHeight="1"/>
    <row r="94" spans="1:11" ht="14.25" customHeight="1">
      <c r="A94" s="83" t="s">
        <v>179</v>
      </c>
      <c r="B94" s="84"/>
      <c r="C94" s="83"/>
      <c r="D94" s="83"/>
      <c r="E94" s="83"/>
      <c r="F94" s="83"/>
      <c r="G94" s="83"/>
      <c r="H94" s="83"/>
    </row>
    <row r="95" spans="1:11" ht="13.5" customHeight="1">
      <c r="A95" s="83" t="s">
        <v>180</v>
      </c>
      <c r="B95" s="84"/>
      <c r="C95" s="83"/>
      <c r="D95" s="83"/>
      <c r="E95" s="83"/>
      <c r="F95" s="83"/>
      <c r="G95" s="83"/>
      <c r="H95" s="83"/>
    </row>
    <row r="96" spans="1:11" ht="14.25" customHeight="1">
      <c r="A96" s="83" t="s">
        <v>181</v>
      </c>
      <c r="B96" s="84"/>
      <c r="C96" s="83"/>
      <c r="D96" s="83"/>
      <c r="E96" s="83"/>
      <c r="F96" s="83"/>
      <c r="G96" s="83"/>
      <c r="H96" s="83"/>
    </row>
  </sheetData>
  <mergeCells count="7">
    <mergeCell ref="A1:K2"/>
    <mergeCell ref="E4:H4"/>
    <mergeCell ref="I4:J4"/>
    <mergeCell ref="K4:K5"/>
    <mergeCell ref="E5:F5"/>
    <mergeCell ref="G5:H5"/>
    <mergeCell ref="I5:J5"/>
  </mergeCells>
  <phoneticPr fontId="2"/>
  <pageMargins left="0.63" right="0.38" top="0.68" bottom="0.66" header="0.51200000000000001" footer="0.48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97"/>
  <sheetViews>
    <sheetView view="pageBreakPreview" zoomScaleNormal="100" zoomScaleSheetLayoutView="100" workbookViewId="0">
      <pane xSplit="2" ySplit="12" topLeftCell="C27" activePane="bottomRight" state="frozen"/>
      <selection pane="topRight" activeCell="C1" sqref="C1"/>
      <selection pane="bottomLeft" activeCell="A13" sqref="A13"/>
      <selection pane="bottomRight" activeCell="P31" sqref="P31"/>
    </sheetView>
  </sheetViews>
  <sheetFormatPr defaultColWidth="6.875" defaultRowHeight="15" customHeight="1"/>
  <cols>
    <col min="1" max="1" width="5.5" style="86" bestFit="1" customWidth="1"/>
    <col min="2" max="2" width="11.25" style="87" customWidth="1"/>
    <col min="3" max="3" width="11.625" style="85" customWidth="1"/>
    <col min="4" max="4" width="4.125" style="85" customWidth="1"/>
    <col min="5" max="5" width="8.875" style="85" customWidth="1"/>
    <col min="6" max="6" width="4.125" style="85" customWidth="1"/>
    <col min="7" max="7" width="8.875" style="85" customWidth="1"/>
    <col min="8" max="8" width="4.125" style="85" customWidth="1"/>
    <col min="9" max="9" width="8.875" style="85" customWidth="1"/>
    <col min="10" max="10" width="4.125" style="85" customWidth="1"/>
    <col min="11" max="11" width="8.625" style="88" customWidth="1"/>
    <col min="12" max="12" width="4.125" style="85" customWidth="1"/>
    <col min="13" max="13" width="8.625" style="85" customWidth="1"/>
    <col min="14" max="14" width="4.125" style="85" customWidth="1"/>
    <col min="15" max="15" width="8.625" style="85" customWidth="1"/>
    <col min="16" max="16" width="4.125" style="85" customWidth="1"/>
    <col min="17" max="19" width="6.875" style="85"/>
    <col min="20" max="20" width="7.5" style="85" bestFit="1" customWidth="1"/>
    <col min="21" max="256" width="6.875" style="85"/>
    <col min="257" max="257" width="5.5" style="85" bestFit="1" customWidth="1"/>
    <col min="258" max="258" width="11.25" style="85" customWidth="1"/>
    <col min="259" max="259" width="11.625" style="85" customWidth="1"/>
    <col min="260" max="260" width="4.125" style="85" customWidth="1"/>
    <col min="261" max="261" width="8.875" style="85" customWidth="1"/>
    <col min="262" max="262" width="4.125" style="85" customWidth="1"/>
    <col min="263" max="263" width="8.875" style="85" customWidth="1"/>
    <col min="264" max="264" width="4.125" style="85" customWidth="1"/>
    <col min="265" max="265" width="8.875" style="85" customWidth="1"/>
    <col min="266" max="266" width="4.125" style="85" customWidth="1"/>
    <col min="267" max="267" width="8.625" style="85" customWidth="1"/>
    <col min="268" max="268" width="4.125" style="85" customWidth="1"/>
    <col min="269" max="269" width="8.625" style="85" customWidth="1"/>
    <col min="270" max="270" width="4.125" style="85" customWidth="1"/>
    <col min="271" max="271" width="8.625" style="85" customWidth="1"/>
    <col min="272" max="272" width="4.125" style="85" customWidth="1"/>
    <col min="273" max="275" width="6.875" style="85"/>
    <col min="276" max="276" width="7.5" style="85" bestFit="1" customWidth="1"/>
    <col min="277" max="512" width="6.875" style="85"/>
    <col min="513" max="513" width="5.5" style="85" bestFit="1" customWidth="1"/>
    <col min="514" max="514" width="11.25" style="85" customWidth="1"/>
    <col min="515" max="515" width="11.625" style="85" customWidth="1"/>
    <col min="516" max="516" width="4.125" style="85" customWidth="1"/>
    <col min="517" max="517" width="8.875" style="85" customWidth="1"/>
    <col min="518" max="518" width="4.125" style="85" customWidth="1"/>
    <col min="519" max="519" width="8.875" style="85" customWidth="1"/>
    <col min="520" max="520" width="4.125" style="85" customWidth="1"/>
    <col min="521" max="521" width="8.875" style="85" customWidth="1"/>
    <col min="522" max="522" width="4.125" style="85" customWidth="1"/>
    <col min="523" max="523" width="8.625" style="85" customWidth="1"/>
    <col min="524" max="524" width="4.125" style="85" customWidth="1"/>
    <col min="525" max="525" width="8.625" style="85" customWidth="1"/>
    <col min="526" max="526" width="4.125" style="85" customWidth="1"/>
    <col min="527" max="527" width="8.625" style="85" customWidth="1"/>
    <col min="528" max="528" width="4.125" style="85" customWidth="1"/>
    <col min="529" max="531" width="6.875" style="85"/>
    <col min="532" max="532" width="7.5" style="85" bestFit="1" customWidth="1"/>
    <col min="533" max="768" width="6.875" style="85"/>
    <col min="769" max="769" width="5.5" style="85" bestFit="1" customWidth="1"/>
    <col min="770" max="770" width="11.25" style="85" customWidth="1"/>
    <col min="771" max="771" width="11.625" style="85" customWidth="1"/>
    <col min="772" max="772" width="4.125" style="85" customWidth="1"/>
    <col min="773" max="773" width="8.875" style="85" customWidth="1"/>
    <col min="774" max="774" width="4.125" style="85" customWidth="1"/>
    <col min="775" max="775" width="8.875" style="85" customWidth="1"/>
    <col min="776" max="776" width="4.125" style="85" customWidth="1"/>
    <col min="777" max="777" width="8.875" style="85" customWidth="1"/>
    <col min="778" max="778" width="4.125" style="85" customWidth="1"/>
    <col min="779" max="779" width="8.625" style="85" customWidth="1"/>
    <col min="780" max="780" width="4.125" style="85" customWidth="1"/>
    <col min="781" max="781" width="8.625" style="85" customWidth="1"/>
    <col min="782" max="782" width="4.125" style="85" customWidth="1"/>
    <col min="783" max="783" width="8.625" style="85" customWidth="1"/>
    <col min="784" max="784" width="4.125" style="85" customWidth="1"/>
    <col min="785" max="787" width="6.875" style="85"/>
    <col min="788" max="788" width="7.5" style="85" bestFit="1" customWidth="1"/>
    <col min="789" max="1024" width="6.875" style="85"/>
    <col min="1025" max="1025" width="5.5" style="85" bestFit="1" customWidth="1"/>
    <col min="1026" max="1026" width="11.25" style="85" customWidth="1"/>
    <col min="1027" max="1027" width="11.625" style="85" customWidth="1"/>
    <col min="1028" max="1028" width="4.125" style="85" customWidth="1"/>
    <col min="1029" max="1029" width="8.875" style="85" customWidth="1"/>
    <col min="1030" max="1030" width="4.125" style="85" customWidth="1"/>
    <col min="1031" max="1031" width="8.875" style="85" customWidth="1"/>
    <col min="1032" max="1032" width="4.125" style="85" customWidth="1"/>
    <col min="1033" max="1033" width="8.875" style="85" customWidth="1"/>
    <col min="1034" max="1034" width="4.125" style="85" customWidth="1"/>
    <col min="1035" max="1035" width="8.625" style="85" customWidth="1"/>
    <col min="1036" max="1036" width="4.125" style="85" customWidth="1"/>
    <col min="1037" max="1037" width="8.625" style="85" customWidth="1"/>
    <col min="1038" max="1038" width="4.125" style="85" customWidth="1"/>
    <col min="1039" max="1039" width="8.625" style="85" customWidth="1"/>
    <col min="1040" max="1040" width="4.125" style="85" customWidth="1"/>
    <col min="1041" max="1043" width="6.875" style="85"/>
    <col min="1044" max="1044" width="7.5" style="85" bestFit="1" customWidth="1"/>
    <col min="1045" max="1280" width="6.875" style="85"/>
    <col min="1281" max="1281" width="5.5" style="85" bestFit="1" customWidth="1"/>
    <col min="1282" max="1282" width="11.25" style="85" customWidth="1"/>
    <col min="1283" max="1283" width="11.625" style="85" customWidth="1"/>
    <col min="1284" max="1284" width="4.125" style="85" customWidth="1"/>
    <col min="1285" max="1285" width="8.875" style="85" customWidth="1"/>
    <col min="1286" max="1286" width="4.125" style="85" customWidth="1"/>
    <col min="1287" max="1287" width="8.875" style="85" customWidth="1"/>
    <col min="1288" max="1288" width="4.125" style="85" customWidth="1"/>
    <col min="1289" max="1289" width="8.875" style="85" customWidth="1"/>
    <col min="1290" max="1290" width="4.125" style="85" customWidth="1"/>
    <col min="1291" max="1291" width="8.625" style="85" customWidth="1"/>
    <col min="1292" max="1292" width="4.125" style="85" customWidth="1"/>
    <col min="1293" max="1293" width="8.625" style="85" customWidth="1"/>
    <col min="1294" max="1294" width="4.125" style="85" customWidth="1"/>
    <col min="1295" max="1295" width="8.625" style="85" customWidth="1"/>
    <col min="1296" max="1296" width="4.125" style="85" customWidth="1"/>
    <col min="1297" max="1299" width="6.875" style="85"/>
    <col min="1300" max="1300" width="7.5" style="85" bestFit="1" customWidth="1"/>
    <col min="1301" max="1536" width="6.875" style="85"/>
    <col min="1537" max="1537" width="5.5" style="85" bestFit="1" customWidth="1"/>
    <col min="1538" max="1538" width="11.25" style="85" customWidth="1"/>
    <col min="1539" max="1539" width="11.625" style="85" customWidth="1"/>
    <col min="1540" max="1540" width="4.125" style="85" customWidth="1"/>
    <col min="1541" max="1541" width="8.875" style="85" customWidth="1"/>
    <col min="1542" max="1542" width="4.125" style="85" customWidth="1"/>
    <col min="1543" max="1543" width="8.875" style="85" customWidth="1"/>
    <col min="1544" max="1544" width="4.125" style="85" customWidth="1"/>
    <col min="1545" max="1545" width="8.875" style="85" customWidth="1"/>
    <col min="1546" max="1546" width="4.125" style="85" customWidth="1"/>
    <col min="1547" max="1547" width="8.625" style="85" customWidth="1"/>
    <col min="1548" max="1548" width="4.125" style="85" customWidth="1"/>
    <col min="1549" max="1549" width="8.625" style="85" customWidth="1"/>
    <col min="1550" max="1550" width="4.125" style="85" customWidth="1"/>
    <col min="1551" max="1551" width="8.625" style="85" customWidth="1"/>
    <col min="1552" max="1552" width="4.125" style="85" customWidth="1"/>
    <col min="1553" max="1555" width="6.875" style="85"/>
    <col min="1556" max="1556" width="7.5" style="85" bestFit="1" customWidth="1"/>
    <col min="1557" max="1792" width="6.875" style="85"/>
    <col min="1793" max="1793" width="5.5" style="85" bestFit="1" customWidth="1"/>
    <col min="1794" max="1794" width="11.25" style="85" customWidth="1"/>
    <col min="1795" max="1795" width="11.625" style="85" customWidth="1"/>
    <col min="1796" max="1796" width="4.125" style="85" customWidth="1"/>
    <col min="1797" max="1797" width="8.875" style="85" customWidth="1"/>
    <col min="1798" max="1798" width="4.125" style="85" customWidth="1"/>
    <col min="1799" max="1799" width="8.875" style="85" customWidth="1"/>
    <col min="1800" max="1800" width="4.125" style="85" customWidth="1"/>
    <col min="1801" max="1801" width="8.875" style="85" customWidth="1"/>
    <col min="1802" max="1802" width="4.125" style="85" customWidth="1"/>
    <col min="1803" max="1803" width="8.625" style="85" customWidth="1"/>
    <col min="1804" max="1804" width="4.125" style="85" customWidth="1"/>
    <col min="1805" max="1805" width="8.625" style="85" customWidth="1"/>
    <col min="1806" max="1806" width="4.125" style="85" customWidth="1"/>
    <col min="1807" max="1807" width="8.625" style="85" customWidth="1"/>
    <col min="1808" max="1808" width="4.125" style="85" customWidth="1"/>
    <col min="1809" max="1811" width="6.875" style="85"/>
    <col min="1812" max="1812" width="7.5" style="85" bestFit="1" customWidth="1"/>
    <col min="1813" max="2048" width="6.875" style="85"/>
    <col min="2049" max="2049" width="5.5" style="85" bestFit="1" customWidth="1"/>
    <col min="2050" max="2050" width="11.25" style="85" customWidth="1"/>
    <col min="2051" max="2051" width="11.625" style="85" customWidth="1"/>
    <col min="2052" max="2052" width="4.125" style="85" customWidth="1"/>
    <col min="2053" max="2053" width="8.875" style="85" customWidth="1"/>
    <col min="2054" max="2054" width="4.125" style="85" customWidth="1"/>
    <col min="2055" max="2055" width="8.875" style="85" customWidth="1"/>
    <col min="2056" max="2056" width="4.125" style="85" customWidth="1"/>
    <col min="2057" max="2057" width="8.875" style="85" customWidth="1"/>
    <col min="2058" max="2058" width="4.125" style="85" customWidth="1"/>
    <col min="2059" max="2059" width="8.625" style="85" customWidth="1"/>
    <col min="2060" max="2060" width="4.125" style="85" customWidth="1"/>
    <col min="2061" max="2061" width="8.625" style="85" customWidth="1"/>
    <col min="2062" max="2062" width="4.125" style="85" customWidth="1"/>
    <col min="2063" max="2063" width="8.625" style="85" customWidth="1"/>
    <col min="2064" max="2064" width="4.125" style="85" customWidth="1"/>
    <col min="2065" max="2067" width="6.875" style="85"/>
    <col min="2068" max="2068" width="7.5" style="85" bestFit="1" customWidth="1"/>
    <col min="2069" max="2304" width="6.875" style="85"/>
    <col min="2305" max="2305" width="5.5" style="85" bestFit="1" customWidth="1"/>
    <col min="2306" max="2306" width="11.25" style="85" customWidth="1"/>
    <col min="2307" max="2307" width="11.625" style="85" customWidth="1"/>
    <col min="2308" max="2308" width="4.125" style="85" customWidth="1"/>
    <col min="2309" max="2309" width="8.875" style="85" customWidth="1"/>
    <col min="2310" max="2310" width="4.125" style="85" customWidth="1"/>
    <col min="2311" max="2311" width="8.875" style="85" customWidth="1"/>
    <col min="2312" max="2312" width="4.125" style="85" customWidth="1"/>
    <col min="2313" max="2313" width="8.875" style="85" customWidth="1"/>
    <col min="2314" max="2314" width="4.125" style="85" customWidth="1"/>
    <col min="2315" max="2315" width="8.625" style="85" customWidth="1"/>
    <col min="2316" max="2316" width="4.125" style="85" customWidth="1"/>
    <col min="2317" max="2317" width="8.625" style="85" customWidth="1"/>
    <col min="2318" max="2318" width="4.125" style="85" customWidth="1"/>
    <col min="2319" max="2319" width="8.625" style="85" customWidth="1"/>
    <col min="2320" max="2320" width="4.125" style="85" customWidth="1"/>
    <col min="2321" max="2323" width="6.875" style="85"/>
    <col min="2324" max="2324" width="7.5" style="85" bestFit="1" customWidth="1"/>
    <col min="2325" max="2560" width="6.875" style="85"/>
    <col min="2561" max="2561" width="5.5" style="85" bestFit="1" customWidth="1"/>
    <col min="2562" max="2562" width="11.25" style="85" customWidth="1"/>
    <col min="2563" max="2563" width="11.625" style="85" customWidth="1"/>
    <col min="2564" max="2564" width="4.125" style="85" customWidth="1"/>
    <col min="2565" max="2565" width="8.875" style="85" customWidth="1"/>
    <col min="2566" max="2566" width="4.125" style="85" customWidth="1"/>
    <col min="2567" max="2567" width="8.875" style="85" customWidth="1"/>
    <col min="2568" max="2568" width="4.125" style="85" customWidth="1"/>
    <col min="2569" max="2569" width="8.875" style="85" customWidth="1"/>
    <col min="2570" max="2570" width="4.125" style="85" customWidth="1"/>
    <col min="2571" max="2571" width="8.625" style="85" customWidth="1"/>
    <col min="2572" max="2572" width="4.125" style="85" customWidth="1"/>
    <col min="2573" max="2573" width="8.625" style="85" customWidth="1"/>
    <col min="2574" max="2574" width="4.125" style="85" customWidth="1"/>
    <col min="2575" max="2575" width="8.625" style="85" customWidth="1"/>
    <col min="2576" max="2576" width="4.125" style="85" customWidth="1"/>
    <col min="2577" max="2579" width="6.875" style="85"/>
    <col min="2580" max="2580" width="7.5" style="85" bestFit="1" customWidth="1"/>
    <col min="2581" max="2816" width="6.875" style="85"/>
    <col min="2817" max="2817" width="5.5" style="85" bestFit="1" customWidth="1"/>
    <col min="2818" max="2818" width="11.25" style="85" customWidth="1"/>
    <col min="2819" max="2819" width="11.625" style="85" customWidth="1"/>
    <col min="2820" max="2820" width="4.125" style="85" customWidth="1"/>
    <col min="2821" max="2821" width="8.875" style="85" customWidth="1"/>
    <col min="2822" max="2822" width="4.125" style="85" customWidth="1"/>
    <col min="2823" max="2823" width="8.875" style="85" customWidth="1"/>
    <col min="2824" max="2824" width="4.125" style="85" customWidth="1"/>
    <col min="2825" max="2825" width="8.875" style="85" customWidth="1"/>
    <col min="2826" max="2826" width="4.125" style="85" customWidth="1"/>
    <col min="2827" max="2827" width="8.625" style="85" customWidth="1"/>
    <col min="2828" max="2828" width="4.125" style="85" customWidth="1"/>
    <col min="2829" max="2829" width="8.625" style="85" customWidth="1"/>
    <col min="2830" max="2830" width="4.125" style="85" customWidth="1"/>
    <col min="2831" max="2831" width="8.625" style="85" customWidth="1"/>
    <col min="2832" max="2832" width="4.125" style="85" customWidth="1"/>
    <col min="2833" max="2835" width="6.875" style="85"/>
    <col min="2836" max="2836" width="7.5" style="85" bestFit="1" customWidth="1"/>
    <col min="2837" max="3072" width="6.875" style="85"/>
    <col min="3073" max="3073" width="5.5" style="85" bestFit="1" customWidth="1"/>
    <col min="3074" max="3074" width="11.25" style="85" customWidth="1"/>
    <col min="3075" max="3075" width="11.625" style="85" customWidth="1"/>
    <col min="3076" max="3076" width="4.125" style="85" customWidth="1"/>
    <col min="3077" max="3077" width="8.875" style="85" customWidth="1"/>
    <col min="3078" max="3078" width="4.125" style="85" customWidth="1"/>
    <col min="3079" max="3079" width="8.875" style="85" customWidth="1"/>
    <col min="3080" max="3080" width="4.125" style="85" customWidth="1"/>
    <col min="3081" max="3081" width="8.875" style="85" customWidth="1"/>
    <col min="3082" max="3082" width="4.125" style="85" customWidth="1"/>
    <col min="3083" max="3083" width="8.625" style="85" customWidth="1"/>
    <col min="3084" max="3084" width="4.125" style="85" customWidth="1"/>
    <col min="3085" max="3085" width="8.625" style="85" customWidth="1"/>
    <col min="3086" max="3086" width="4.125" style="85" customWidth="1"/>
    <col min="3087" max="3087" width="8.625" style="85" customWidth="1"/>
    <col min="3088" max="3088" width="4.125" style="85" customWidth="1"/>
    <col min="3089" max="3091" width="6.875" style="85"/>
    <col min="3092" max="3092" width="7.5" style="85" bestFit="1" customWidth="1"/>
    <col min="3093" max="3328" width="6.875" style="85"/>
    <col min="3329" max="3329" width="5.5" style="85" bestFit="1" customWidth="1"/>
    <col min="3330" max="3330" width="11.25" style="85" customWidth="1"/>
    <col min="3331" max="3331" width="11.625" style="85" customWidth="1"/>
    <col min="3332" max="3332" width="4.125" style="85" customWidth="1"/>
    <col min="3333" max="3333" width="8.875" style="85" customWidth="1"/>
    <col min="3334" max="3334" width="4.125" style="85" customWidth="1"/>
    <col min="3335" max="3335" width="8.875" style="85" customWidth="1"/>
    <col min="3336" max="3336" width="4.125" style="85" customWidth="1"/>
    <col min="3337" max="3337" width="8.875" style="85" customWidth="1"/>
    <col min="3338" max="3338" width="4.125" style="85" customWidth="1"/>
    <col min="3339" max="3339" width="8.625" style="85" customWidth="1"/>
    <col min="3340" max="3340" width="4.125" style="85" customWidth="1"/>
    <col min="3341" max="3341" width="8.625" style="85" customWidth="1"/>
    <col min="3342" max="3342" width="4.125" style="85" customWidth="1"/>
    <col min="3343" max="3343" width="8.625" style="85" customWidth="1"/>
    <col min="3344" max="3344" width="4.125" style="85" customWidth="1"/>
    <col min="3345" max="3347" width="6.875" style="85"/>
    <col min="3348" max="3348" width="7.5" style="85" bestFit="1" customWidth="1"/>
    <col min="3349" max="3584" width="6.875" style="85"/>
    <col min="3585" max="3585" width="5.5" style="85" bestFit="1" customWidth="1"/>
    <col min="3586" max="3586" width="11.25" style="85" customWidth="1"/>
    <col min="3587" max="3587" width="11.625" style="85" customWidth="1"/>
    <col min="3588" max="3588" width="4.125" style="85" customWidth="1"/>
    <col min="3589" max="3589" width="8.875" style="85" customWidth="1"/>
    <col min="3590" max="3590" width="4.125" style="85" customWidth="1"/>
    <col min="3591" max="3591" width="8.875" style="85" customWidth="1"/>
    <col min="3592" max="3592" width="4.125" style="85" customWidth="1"/>
    <col min="3593" max="3593" width="8.875" style="85" customWidth="1"/>
    <col min="3594" max="3594" width="4.125" style="85" customWidth="1"/>
    <col min="3595" max="3595" width="8.625" style="85" customWidth="1"/>
    <col min="3596" max="3596" width="4.125" style="85" customWidth="1"/>
    <col min="3597" max="3597" width="8.625" style="85" customWidth="1"/>
    <col min="3598" max="3598" width="4.125" style="85" customWidth="1"/>
    <col min="3599" max="3599" width="8.625" style="85" customWidth="1"/>
    <col min="3600" max="3600" width="4.125" style="85" customWidth="1"/>
    <col min="3601" max="3603" width="6.875" style="85"/>
    <col min="3604" max="3604" width="7.5" style="85" bestFit="1" customWidth="1"/>
    <col min="3605" max="3840" width="6.875" style="85"/>
    <col min="3841" max="3841" width="5.5" style="85" bestFit="1" customWidth="1"/>
    <col min="3842" max="3842" width="11.25" style="85" customWidth="1"/>
    <col min="3843" max="3843" width="11.625" style="85" customWidth="1"/>
    <col min="3844" max="3844" width="4.125" style="85" customWidth="1"/>
    <col min="3845" max="3845" width="8.875" style="85" customWidth="1"/>
    <col min="3846" max="3846" width="4.125" style="85" customWidth="1"/>
    <col min="3847" max="3847" width="8.875" style="85" customWidth="1"/>
    <col min="3848" max="3848" width="4.125" style="85" customWidth="1"/>
    <col min="3849" max="3849" width="8.875" style="85" customWidth="1"/>
    <col min="3850" max="3850" width="4.125" style="85" customWidth="1"/>
    <col min="3851" max="3851" width="8.625" style="85" customWidth="1"/>
    <col min="3852" max="3852" width="4.125" style="85" customWidth="1"/>
    <col min="3853" max="3853" width="8.625" style="85" customWidth="1"/>
    <col min="3854" max="3854" width="4.125" style="85" customWidth="1"/>
    <col min="3855" max="3855" width="8.625" style="85" customWidth="1"/>
    <col min="3856" max="3856" width="4.125" style="85" customWidth="1"/>
    <col min="3857" max="3859" width="6.875" style="85"/>
    <col min="3860" max="3860" width="7.5" style="85" bestFit="1" customWidth="1"/>
    <col min="3861" max="4096" width="6.875" style="85"/>
    <col min="4097" max="4097" width="5.5" style="85" bestFit="1" customWidth="1"/>
    <col min="4098" max="4098" width="11.25" style="85" customWidth="1"/>
    <col min="4099" max="4099" width="11.625" style="85" customWidth="1"/>
    <col min="4100" max="4100" width="4.125" style="85" customWidth="1"/>
    <col min="4101" max="4101" width="8.875" style="85" customWidth="1"/>
    <col min="4102" max="4102" width="4.125" style="85" customWidth="1"/>
    <col min="4103" max="4103" width="8.875" style="85" customWidth="1"/>
    <col min="4104" max="4104" width="4.125" style="85" customWidth="1"/>
    <col min="4105" max="4105" width="8.875" style="85" customWidth="1"/>
    <col min="4106" max="4106" width="4.125" style="85" customWidth="1"/>
    <col min="4107" max="4107" width="8.625" style="85" customWidth="1"/>
    <col min="4108" max="4108" width="4.125" style="85" customWidth="1"/>
    <col min="4109" max="4109" width="8.625" style="85" customWidth="1"/>
    <col min="4110" max="4110" width="4.125" style="85" customWidth="1"/>
    <col min="4111" max="4111" width="8.625" style="85" customWidth="1"/>
    <col min="4112" max="4112" width="4.125" style="85" customWidth="1"/>
    <col min="4113" max="4115" width="6.875" style="85"/>
    <col min="4116" max="4116" width="7.5" style="85" bestFit="1" customWidth="1"/>
    <col min="4117" max="4352" width="6.875" style="85"/>
    <col min="4353" max="4353" width="5.5" style="85" bestFit="1" customWidth="1"/>
    <col min="4354" max="4354" width="11.25" style="85" customWidth="1"/>
    <col min="4355" max="4355" width="11.625" style="85" customWidth="1"/>
    <col min="4356" max="4356" width="4.125" style="85" customWidth="1"/>
    <col min="4357" max="4357" width="8.875" style="85" customWidth="1"/>
    <col min="4358" max="4358" width="4.125" style="85" customWidth="1"/>
    <col min="4359" max="4359" width="8.875" style="85" customWidth="1"/>
    <col min="4360" max="4360" width="4.125" style="85" customWidth="1"/>
    <col min="4361" max="4361" width="8.875" style="85" customWidth="1"/>
    <col min="4362" max="4362" width="4.125" style="85" customWidth="1"/>
    <col min="4363" max="4363" width="8.625" style="85" customWidth="1"/>
    <col min="4364" max="4364" width="4.125" style="85" customWidth="1"/>
    <col min="4365" max="4365" width="8.625" style="85" customWidth="1"/>
    <col min="4366" max="4366" width="4.125" style="85" customWidth="1"/>
    <col min="4367" max="4367" width="8.625" style="85" customWidth="1"/>
    <col min="4368" max="4368" width="4.125" style="85" customWidth="1"/>
    <col min="4369" max="4371" width="6.875" style="85"/>
    <col min="4372" max="4372" width="7.5" style="85" bestFit="1" customWidth="1"/>
    <col min="4373" max="4608" width="6.875" style="85"/>
    <col min="4609" max="4609" width="5.5" style="85" bestFit="1" customWidth="1"/>
    <col min="4610" max="4610" width="11.25" style="85" customWidth="1"/>
    <col min="4611" max="4611" width="11.625" style="85" customWidth="1"/>
    <col min="4612" max="4612" width="4.125" style="85" customWidth="1"/>
    <col min="4613" max="4613" width="8.875" style="85" customWidth="1"/>
    <col min="4614" max="4614" width="4.125" style="85" customWidth="1"/>
    <col min="4615" max="4615" width="8.875" style="85" customWidth="1"/>
    <col min="4616" max="4616" width="4.125" style="85" customWidth="1"/>
    <col min="4617" max="4617" width="8.875" style="85" customWidth="1"/>
    <col min="4618" max="4618" width="4.125" style="85" customWidth="1"/>
    <col min="4619" max="4619" width="8.625" style="85" customWidth="1"/>
    <col min="4620" max="4620" width="4.125" style="85" customWidth="1"/>
    <col min="4621" max="4621" width="8.625" style="85" customWidth="1"/>
    <col min="4622" max="4622" width="4.125" style="85" customWidth="1"/>
    <col min="4623" max="4623" width="8.625" style="85" customWidth="1"/>
    <col min="4624" max="4624" width="4.125" style="85" customWidth="1"/>
    <col min="4625" max="4627" width="6.875" style="85"/>
    <col min="4628" max="4628" width="7.5" style="85" bestFit="1" customWidth="1"/>
    <col min="4629" max="4864" width="6.875" style="85"/>
    <col min="4865" max="4865" width="5.5" style="85" bestFit="1" customWidth="1"/>
    <col min="4866" max="4866" width="11.25" style="85" customWidth="1"/>
    <col min="4867" max="4867" width="11.625" style="85" customWidth="1"/>
    <col min="4868" max="4868" width="4.125" style="85" customWidth="1"/>
    <col min="4869" max="4869" width="8.875" style="85" customWidth="1"/>
    <col min="4870" max="4870" width="4.125" style="85" customWidth="1"/>
    <col min="4871" max="4871" width="8.875" style="85" customWidth="1"/>
    <col min="4872" max="4872" width="4.125" style="85" customWidth="1"/>
    <col min="4873" max="4873" width="8.875" style="85" customWidth="1"/>
    <col min="4874" max="4874" width="4.125" style="85" customWidth="1"/>
    <col min="4875" max="4875" width="8.625" style="85" customWidth="1"/>
    <col min="4876" max="4876" width="4.125" style="85" customWidth="1"/>
    <col min="4877" max="4877" width="8.625" style="85" customWidth="1"/>
    <col min="4878" max="4878" width="4.125" style="85" customWidth="1"/>
    <col min="4879" max="4879" width="8.625" style="85" customWidth="1"/>
    <col min="4880" max="4880" width="4.125" style="85" customWidth="1"/>
    <col min="4881" max="4883" width="6.875" style="85"/>
    <col min="4884" max="4884" width="7.5" style="85" bestFit="1" customWidth="1"/>
    <col min="4885" max="5120" width="6.875" style="85"/>
    <col min="5121" max="5121" width="5.5" style="85" bestFit="1" customWidth="1"/>
    <col min="5122" max="5122" width="11.25" style="85" customWidth="1"/>
    <col min="5123" max="5123" width="11.625" style="85" customWidth="1"/>
    <col min="5124" max="5124" width="4.125" style="85" customWidth="1"/>
    <col min="5125" max="5125" width="8.875" style="85" customWidth="1"/>
    <col min="5126" max="5126" width="4.125" style="85" customWidth="1"/>
    <col min="5127" max="5127" width="8.875" style="85" customWidth="1"/>
    <col min="5128" max="5128" width="4.125" style="85" customWidth="1"/>
    <col min="5129" max="5129" width="8.875" style="85" customWidth="1"/>
    <col min="5130" max="5130" width="4.125" style="85" customWidth="1"/>
    <col min="5131" max="5131" width="8.625" style="85" customWidth="1"/>
    <col min="5132" max="5132" width="4.125" style="85" customWidth="1"/>
    <col min="5133" max="5133" width="8.625" style="85" customWidth="1"/>
    <col min="5134" max="5134" width="4.125" style="85" customWidth="1"/>
    <col min="5135" max="5135" width="8.625" style="85" customWidth="1"/>
    <col min="5136" max="5136" width="4.125" style="85" customWidth="1"/>
    <col min="5137" max="5139" width="6.875" style="85"/>
    <col min="5140" max="5140" width="7.5" style="85" bestFit="1" customWidth="1"/>
    <col min="5141" max="5376" width="6.875" style="85"/>
    <col min="5377" max="5377" width="5.5" style="85" bestFit="1" customWidth="1"/>
    <col min="5378" max="5378" width="11.25" style="85" customWidth="1"/>
    <col min="5379" max="5379" width="11.625" style="85" customWidth="1"/>
    <col min="5380" max="5380" width="4.125" style="85" customWidth="1"/>
    <col min="5381" max="5381" width="8.875" style="85" customWidth="1"/>
    <col min="5382" max="5382" width="4.125" style="85" customWidth="1"/>
    <col min="5383" max="5383" width="8.875" style="85" customWidth="1"/>
    <col min="5384" max="5384" width="4.125" style="85" customWidth="1"/>
    <col min="5385" max="5385" width="8.875" style="85" customWidth="1"/>
    <col min="5386" max="5386" width="4.125" style="85" customWidth="1"/>
    <col min="5387" max="5387" width="8.625" style="85" customWidth="1"/>
    <col min="5388" max="5388" width="4.125" style="85" customWidth="1"/>
    <col min="5389" max="5389" width="8.625" style="85" customWidth="1"/>
    <col min="5390" max="5390" width="4.125" style="85" customWidth="1"/>
    <col min="5391" max="5391" width="8.625" style="85" customWidth="1"/>
    <col min="5392" max="5392" width="4.125" style="85" customWidth="1"/>
    <col min="5393" max="5395" width="6.875" style="85"/>
    <col min="5396" max="5396" width="7.5" style="85" bestFit="1" customWidth="1"/>
    <col min="5397" max="5632" width="6.875" style="85"/>
    <col min="5633" max="5633" width="5.5" style="85" bestFit="1" customWidth="1"/>
    <col min="5634" max="5634" width="11.25" style="85" customWidth="1"/>
    <col min="5635" max="5635" width="11.625" style="85" customWidth="1"/>
    <col min="5636" max="5636" width="4.125" style="85" customWidth="1"/>
    <col min="5637" max="5637" width="8.875" style="85" customWidth="1"/>
    <col min="5638" max="5638" width="4.125" style="85" customWidth="1"/>
    <col min="5639" max="5639" width="8.875" style="85" customWidth="1"/>
    <col min="5640" max="5640" width="4.125" style="85" customWidth="1"/>
    <col min="5641" max="5641" width="8.875" style="85" customWidth="1"/>
    <col min="5642" max="5642" width="4.125" style="85" customWidth="1"/>
    <col min="5643" max="5643" width="8.625" style="85" customWidth="1"/>
    <col min="5644" max="5644" width="4.125" style="85" customWidth="1"/>
    <col min="5645" max="5645" width="8.625" style="85" customWidth="1"/>
    <col min="5646" max="5646" width="4.125" style="85" customWidth="1"/>
    <col min="5647" max="5647" width="8.625" style="85" customWidth="1"/>
    <col min="5648" max="5648" width="4.125" style="85" customWidth="1"/>
    <col min="5649" max="5651" width="6.875" style="85"/>
    <col min="5652" max="5652" width="7.5" style="85" bestFit="1" customWidth="1"/>
    <col min="5653" max="5888" width="6.875" style="85"/>
    <col min="5889" max="5889" width="5.5" style="85" bestFit="1" customWidth="1"/>
    <col min="5890" max="5890" width="11.25" style="85" customWidth="1"/>
    <col min="5891" max="5891" width="11.625" style="85" customWidth="1"/>
    <col min="5892" max="5892" width="4.125" style="85" customWidth="1"/>
    <col min="5893" max="5893" width="8.875" style="85" customWidth="1"/>
    <col min="5894" max="5894" width="4.125" style="85" customWidth="1"/>
    <col min="5895" max="5895" width="8.875" style="85" customWidth="1"/>
    <col min="5896" max="5896" width="4.125" style="85" customWidth="1"/>
    <col min="5897" max="5897" width="8.875" style="85" customWidth="1"/>
    <col min="5898" max="5898" width="4.125" style="85" customWidth="1"/>
    <col min="5899" max="5899" width="8.625" style="85" customWidth="1"/>
    <col min="5900" max="5900" width="4.125" style="85" customWidth="1"/>
    <col min="5901" max="5901" width="8.625" style="85" customWidth="1"/>
    <col min="5902" max="5902" width="4.125" style="85" customWidth="1"/>
    <col min="5903" max="5903" width="8.625" style="85" customWidth="1"/>
    <col min="5904" max="5904" width="4.125" style="85" customWidth="1"/>
    <col min="5905" max="5907" width="6.875" style="85"/>
    <col min="5908" max="5908" width="7.5" style="85" bestFit="1" customWidth="1"/>
    <col min="5909" max="6144" width="6.875" style="85"/>
    <col min="6145" max="6145" width="5.5" style="85" bestFit="1" customWidth="1"/>
    <col min="6146" max="6146" width="11.25" style="85" customWidth="1"/>
    <col min="6147" max="6147" width="11.625" style="85" customWidth="1"/>
    <col min="6148" max="6148" width="4.125" style="85" customWidth="1"/>
    <col min="6149" max="6149" width="8.875" style="85" customWidth="1"/>
    <col min="6150" max="6150" width="4.125" style="85" customWidth="1"/>
    <col min="6151" max="6151" width="8.875" style="85" customWidth="1"/>
    <col min="6152" max="6152" width="4.125" style="85" customWidth="1"/>
    <col min="6153" max="6153" width="8.875" style="85" customWidth="1"/>
    <col min="6154" max="6154" width="4.125" style="85" customWidth="1"/>
    <col min="6155" max="6155" width="8.625" style="85" customWidth="1"/>
    <col min="6156" max="6156" width="4.125" style="85" customWidth="1"/>
    <col min="6157" max="6157" width="8.625" style="85" customWidth="1"/>
    <col min="6158" max="6158" width="4.125" style="85" customWidth="1"/>
    <col min="6159" max="6159" width="8.625" style="85" customWidth="1"/>
    <col min="6160" max="6160" width="4.125" style="85" customWidth="1"/>
    <col min="6161" max="6163" width="6.875" style="85"/>
    <col min="6164" max="6164" width="7.5" style="85" bestFit="1" customWidth="1"/>
    <col min="6165" max="6400" width="6.875" style="85"/>
    <col min="6401" max="6401" width="5.5" style="85" bestFit="1" customWidth="1"/>
    <col min="6402" max="6402" width="11.25" style="85" customWidth="1"/>
    <col min="6403" max="6403" width="11.625" style="85" customWidth="1"/>
    <col min="6404" max="6404" width="4.125" style="85" customWidth="1"/>
    <col min="6405" max="6405" width="8.875" style="85" customWidth="1"/>
    <col min="6406" max="6406" width="4.125" style="85" customWidth="1"/>
    <col min="6407" max="6407" width="8.875" style="85" customWidth="1"/>
    <col min="6408" max="6408" width="4.125" style="85" customWidth="1"/>
    <col min="6409" max="6409" width="8.875" style="85" customWidth="1"/>
    <col min="6410" max="6410" width="4.125" style="85" customWidth="1"/>
    <col min="6411" max="6411" width="8.625" style="85" customWidth="1"/>
    <col min="6412" max="6412" width="4.125" style="85" customWidth="1"/>
    <col min="6413" max="6413" width="8.625" style="85" customWidth="1"/>
    <col min="6414" max="6414" width="4.125" style="85" customWidth="1"/>
    <col min="6415" max="6415" width="8.625" style="85" customWidth="1"/>
    <col min="6416" max="6416" width="4.125" style="85" customWidth="1"/>
    <col min="6417" max="6419" width="6.875" style="85"/>
    <col min="6420" max="6420" width="7.5" style="85" bestFit="1" customWidth="1"/>
    <col min="6421" max="6656" width="6.875" style="85"/>
    <col min="6657" max="6657" width="5.5" style="85" bestFit="1" customWidth="1"/>
    <col min="6658" max="6658" width="11.25" style="85" customWidth="1"/>
    <col min="6659" max="6659" width="11.625" style="85" customWidth="1"/>
    <col min="6660" max="6660" width="4.125" style="85" customWidth="1"/>
    <col min="6661" max="6661" width="8.875" style="85" customWidth="1"/>
    <col min="6662" max="6662" width="4.125" style="85" customWidth="1"/>
    <col min="6663" max="6663" width="8.875" style="85" customWidth="1"/>
    <col min="6664" max="6664" width="4.125" style="85" customWidth="1"/>
    <col min="6665" max="6665" width="8.875" style="85" customWidth="1"/>
    <col min="6666" max="6666" width="4.125" style="85" customWidth="1"/>
    <col min="6667" max="6667" width="8.625" style="85" customWidth="1"/>
    <col min="6668" max="6668" width="4.125" style="85" customWidth="1"/>
    <col min="6669" max="6669" width="8.625" style="85" customWidth="1"/>
    <col min="6670" max="6670" width="4.125" style="85" customWidth="1"/>
    <col min="6671" max="6671" width="8.625" style="85" customWidth="1"/>
    <col min="6672" max="6672" width="4.125" style="85" customWidth="1"/>
    <col min="6673" max="6675" width="6.875" style="85"/>
    <col min="6676" max="6676" width="7.5" style="85" bestFit="1" customWidth="1"/>
    <col min="6677" max="6912" width="6.875" style="85"/>
    <col min="6913" max="6913" width="5.5" style="85" bestFit="1" customWidth="1"/>
    <col min="6914" max="6914" width="11.25" style="85" customWidth="1"/>
    <col min="6915" max="6915" width="11.625" style="85" customWidth="1"/>
    <col min="6916" max="6916" width="4.125" style="85" customWidth="1"/>
    <col min="6917" max="6917" width="8.875" style="85" customWidth="1"/>
    <col min="6918" max="6918" width="4.125" style="85" customWidth="1"/>
    <col min="6919" max="6919" width="8.875" style="85" customWidth="1"/>
    <col min="6920" max="6920" width="4.125" style="85" customWidth="1"/>
    <col min="6921" max="6921" width="8.875" style="85" customWidth="1"/>
    <col min="6922" max="6922" width="4.125" style="85" customWidth="1"/>
    <col min="6923" max="6923" width="8.625" style="85" customWidth="1"/>
    <col min="6924" max="6924" width="4.125" style="85" customWidth="1"/>
    <col min="6925" max="6925" width="8.625" style="85" customWidth="1"/>
    <col min="6926" max="6926" width="4.125" style="85" customWidth="1"/>
    <col min="6927" max="6927" width="8.625" style="85" customWidth="1"/>
    <col min="6928" max="6928" width="4.125" style="85" customWidth="1"/>
    <col min="6929" max="6931" width="6.875" style="85"/>
    <col min="6932" max="6932" width="7.5" style="85" bestFit="1" customWidth="1"/>
    <col min="6933" max="7168" width="6.875" style="85"/>
    <col min="7169" max="7169" width="5.5" style="85" bestFit="1" customWidth="1"/>
    <col min="7170" max="7170" width="11.25" style="85" customWidth="1"/>
    <col min="7171" max="7171" width="11.625" style="85" customWidth="1"/>
    <col min="7172" max="7172" width="4.125" style="85" customWidth="1"/>
    <col min="7173" max="7173" width="8.875" style="85" customWidth="1"/>
    <col min="7174" max="7174" width="4.125" style="85" customWidth="1"/>
    <col min="7175" max="7175" width="8.875" style="85" customWidth="1"/>
    <col min="7176" max="7176" width="4.125" style="85" customWidth="1"/>
    <col min="7177" max="7177" width="8.875" style="85" customWidth="1"/>
    <col min="7178" max="7178" width="4.125" style="85" customWidth="1"/>
    <col min="7179" max="7179" width="8.625" style="85" customWidth="1"/>
    <col min="7180" max="7180" width="4.125" style="85" customWidth="1"/>
    <col min="7181" max="7181" width="8.625" style="85" customWidth="1"/>
    <col min="7182" max="7182" width="4.125" style="85" customWidth="1"/>
    <col min="7183" max="7183" width="8.625" style="85" customWidth="1"/>
    <col min="7184" max="7184" width="4.125" style="85" customWidth="1"/>
    <col min="7185" max="7187" width="6.875" style="85"/>
    <col min="7188" max="7188" width="7.5" style="85" bestFit="1" customWidth="1"/>
    <col min="7189" max="7424" width="6.875" style="85"/>
    <col min="7425" max="7425" width="5.5" style="85" bestFit="1" customWidth="1"/>
    <col min="7426" max="7426" width="11.25" style="85" customWidth="1"/>
    <col min="7427" max="7427" width="11.625" style="85" customWidth="1"/>
    <col min="7428" max="7428" width="4.125" style="85" customWidth="1"/>
    <col min="7429" max="7429" width="8.875" style="85" customWidth="1"/>
    <col min="7430" max="7430" width="4.125" style="85" customWidth="1"/>
    <col min="7431" max="7431" width="8.875" style="85" customWidth="1"/>
    <col min="7432" max="7432" width="4.125" style="85" customWidth="1"/>
    <col min="7433" max="7433" width="8.875" style="85" customWidth="1"/>
    <col min="7434" max="7434" width="4.125" style="85" customWidth="1"/>
    <col min="7435" max="7435" width="8.625" style="85" customWidth="1"/>
    <col min="7436" max="7436" width="4.125" style="85" customWidth="1"/>
    <col min="7437" max="7437" width="8.625" style="85" customWidth="1"/>
    <col min="7438" max="7438" width="4.125" style="85" customWidth="1"/>
    <col min="7439" max="7439" width="8.625" style="85" customWidth="1"/>
    <col min="7440" max="7440" width="4.125" style="85" customWidth="1"/>
    <col min="7441" max="7443" width="6.875" style="85"/>
    <col min="7444" max="7444" width="7.5" style="85" bestFit="1" customWidth="1"/>
    <col min="7445" max="7680" width="6.875" style="85"/>
    <col min="7681" max="7681" width="5.5" style="85" bestFit="1" customWidth="1"/>
    <col min="7682" max="7682" width="11.25" style="85" customWidth="1"/>
    <col min="7683" max="7683" width="11.625" style="85" customWidth="1"/>
    <col min="7684" max="7684" width="4.125" style="85" customWidth="1"/>
    <col min="7685" max="7685" width="8.875" style="85" customWidth="1"/>
    <col min="7686" max="7686" width="4.125" style="85" customWidth="1"/>
    <col min="7687" max="7687" width="8.875" style="85" customWidth="1"/>
    <col min="7688" max="7688" width="4.125" style="85" customWidth="1"/>
    <col min="7689" max="7689" width="8.875" style="85" customWidth="1"/>
    <col min="7690" max="7690" width="4.125" style="85" customWidth="1"/>
    <col min="7691" max="7691" width="8.625" style="85" customWidth="1"/>
    <col min="7692" max="7692" width="4.125" style="85" customWidth="1"/>
    <col min="7693" max="7693" width="8.625" style="85" customWidth="1"/>
    <col min="7694" max="7694" width="4.125" style="85" customWidth="1"/>
    <col min="7695" max="7695" width="8.625" style="85" customWidth="1"/>
    <col min="7696" max="7696" width="4.125" style="85" customWidth="1"/>
    <col min="7697" max="7699" width="6.875" style="85"/>
    <col min="7700" max="7700" width="7.5" style="85" bestFit="1" customWidth="1"/>
    <col min="7701" max="7936" width="6.875" style="85"/>
    <col min="7937" max="7937" width="5.5" style="85" bestFit="1" customWidth="1"/>
    <col min="7938" max="7938" width="11.25" style="85" customWidth="1"/>
    <col min="7939" max="7939" width="11.625" style="85" customWidth="1"/>
    <col min="7940" max="7940" width="4.125" style="85" customWidth="1"/>
    <col min="7941" max="7941" width="8.875" style="85" customWidth="1"/>
    <col min="7942" max="7942" width="4.125" style="85" customWidth="1"/>
    <col min="7943" max="7943" width="8.875" style="85" customWidth="1"/>
    <col min="7944" max="7944" width="4.125" style="85" customWidth="1"/>
    <col min="7945" max="7945" width="8.875" style="85" customWidth="1"/>
    <col min="7946" max="7946" width="4.125" style="85" customWidth="1"/>
    <col min="7947" max="7947" width="8.625" style="85" customWidth="1"/>
    <col min="7948" max="7948" width="4.125" style="85" customWidth="1"/>
    <col min="7949" max="7949" width="8.625" style="85" customWidth="1"/>
    <col min="7950" max="7950" width="4.125" style="85" customWidth="1"/>
    <col min="7951" max="7951" width="8.625" style="85" customWidth="1"/>
    <col min="7952" max="7952" width="4.125" style="85" customWidth="1"/>
    <col min="7953" max="7955" width="6.875" style="85"/>
    <col min="7956" max="7956" width="7.5" style="85" bestFit="1" customWidth="1"/>
    <col min="7957" max="8192" width="6.875" style="85"/>
    <col min="8193" max="8193" width="5.5" style="85" bestFit="1" customWidth="1"/>
    <col min="8194" max="8194" width="11.25" style="85" customWidth="1"/>
    <col min="8195" max="8195" width="11.625" style="85" customWidth="1"/>
    <col min="8196" max="8196" width="4.125" style="85" customWidth="1"/>
    <col min="8197" max="8197" width="8.875" style="85" customWidth="1"/>
    <col min="8198" max="8198" width="4.125" style="85" customWidth="1"/>
    <col min="8199" max="8199" width="8.875" style="85" customWidth="1"/>
    <col min="8200" max="8200" width="4.125" style="85" customWidth="1"/>
    <col min="8201" max="8201" width="8.875" style="85" customWidth="1"/>
    <col min="8202" max="8202" width="4.125" style="85" customWidth="1"/>
    <col min="8203" max="8203" width="8.625" style="85" customWidth="1"/>
    <col min="8204" max="8204" width="4.125" style="85" customWidth="1"/>
    <col min="8205" max="8205" width="8.625" style="85" customWidth="1"/>
    <col min="8206" max="8206" width="4.125" style="85" customWidth="1"/>
    <col min="8207" max="8207" width="8.625" style="85" customWidth="1"/>
    <col min="8208" max="8208" width="4.125" style="85" customWidth="1"/>
    <col min="8209" max="8211" width="6.875" style="85"/>
    <col min="8212" max="8212" width="7.5" style="85" bestFit="1" customWidth="1"/>
    <col min="8213" max="8448" width="6.875" style="85"/>
    <col min="8449" max="8449" width="5.5" style="85" bestFit="1" customWidth="1"/>
    <col min="8450" max="8450" width="11.25" style="85" customWidth="1"/>
    <col min="8451" max="8451" width="11.625" style="85" customWidth="1"/>
    <col min="8452" max="8452" width="4.125" style="85" customWidth="1"/>
    <col min="8453" max="8453" width="8.875" style="85" customWidth="1"/>
    <col min="8454" max="8454" width="4.125" style="85" customWidth="1"/>
    <col min="8455" max="8455" width="8.875" style="85" customWidth="1"/>
    <col min="8456" max="8456" width="4.125" style="85" customWidth="1"/>
    <col min="8457" max="8457" width="8.875" style="85" customWidth="1"/>
    <col min="8458" max="8458" width="4.125" style="85" customWidth="1"/>
    <col min="8459" max="8459" width="8.625" style="85" customWidth="1"/>
    <col min="8460" max="8460" width="4.125" style="85" customWidth="1"/>
    <col min="8461" max="8461" width="8.625" style="85" customWidth="1"/>
    <col min="8462" max="8462" width="4.125" style="85" customWidth="1"/>
    <col min="8463" max="8463" width="8.625" style="85" customWidth="1"/>
    <col min="8464" max="8464" width="4.125" style="85" customWidth="1"/>
    <col min="8465" max="8467" width="6.875" style="85"/>
    <col min="8468" max="8468" width="7.5" style="85" bestFit="1" customWidth="1"/>
    <col min="8469" max="8704" width="6.875" style="85"/>
    <col min="8705" max="8705" width="5.5" style="85" bestFit="1" customWidth="1"/>
    <col min="8706" max="8706" width="11.25" style="85" customWidth="1"/>
    <col min="8707" max="8707" width="11.625" style="85" customWidth="1"/>
    <col min="8708" max="8708" width="4.125" style="85" customWidth="1"/>
    <col min="8709" max="8709" width="8.875" style="85" customWidth="1"/>
    <col min="8710" max="8710" width="4.125" style="85" customWidth="1"/>
    <col min="8711" max="8711" width="8.875" style="85" customWidth="1"/>
    <col min="8712" max="8712" width="4.125" style="85" customWidth="1"/>
    <col min="8713" max="8713" width="8.875" style="85" customWidth="1"/>
    <col min="8714" max="8714" width="4.125" style="85" customWidth="1"/>
    <col min="8715" max="8715" width="8.625" style="85" customWidth="1"/>
    <col min="8716" max="8716" width="4.125" style="85" customWidth="1"/>
    <col min="8717" max="8717" width="8.625" style="85" customWidth="1"/>
    <col min="8718" max="8718" width="4.125" style="85" customWidth="1"/>
    <col min="8719" max="8719" width="8.625" style="85" customWidth="1"/>
    <col min="8720" max="8720" width="4.125" style="85" customWidth="1"/>
    <col min="8721" max="8723" width="6.875" style="85"/>
    <col min="8724" max="8724" width="7.5" style="85" bestFit="1" customWidth="1"/>
    <col min="8725" max="8960" width="6.875" style="85"/>
    <col min="8961" max="8961" width="5.5" style="85" bestFit="1" customWidth="1"/>
    <col min="8962" max="8962" width="11.25" style="85" customWidth="1"/>
    <col min="8963" max="8963" width="11.625" style="85" customWidth="1"/>
    <col min="8964" max="8964" width="4.125" style="85" customWidth="1"/>
    <col min="8965" max="8965" width="8.875" style="85" customWidth="1"/>
    <col min="8966" max="8966" width="4.125" style="85" customWidth="1"/>
    <col min="8967" max="8967" width="8.875" style="85" customWidth="1"/>
    <col min="8968" max="8968" width="4.125" style="85" customWidth="1"/>
    <col min="8969" max="8969" width="8.875" style="85" customWidth="1"/>
    <col min="8970" max="8970" width="4.125" style="85" customWidth="1"/>
    <col min="8971" max="8971" width="8.625" style="85" customWidth="1"/>
    <col min="8972" max="8972" width="4.125" style="85" customWidth="1"/>
    <col min="8973" max="8973" width="8.625" style="85" customWidth="1"/>
    <col min="8974" max="8974" width="4.125" style="85" customWidth="1"/>
    <col min="8975" max="8975" width="8.625" style="85" customWidth="1"/>
    <col min="8976" max="8976" width="4.125" style="85" customWidth="1"/>
    <col min="8977" max="8979" width="6.875" style="85"/>
    <col min="8980" max="8980" width="7.5" style="85" bestFit="1" customWidth="1"/>
    <col min="8981" max="9216" width="6.875" style="85"/>
    <col min="9217" max="9217" width="5.5" style="85" bestFit="1" customWidth="1"/>
    <col min="9218" max="9218" width="11.25" style="85" customWidth="1"/>
    <col min="9219" max="9219" width="11.625" style="85" customWidth="1"/>
    <col min="9220" max="9220" width="4.125" style="85" customWidth="1"/>
    <col min="9221" max="9221" width="8.875" style="85" customWidth="1"/>
    <col min="9222" max="9222" width="4.125" style="85" customWidth="1"/>
    <col min="9223" max="9223" width="8.875" style="85" customWidth="1"/>
    <col min="9224" max="9224" width="4.125" style="85" customWidth="1"/>
    <col min="9225" max="9225" width="8.875" style="85" customWidth="1"/>
    <col min="9226" max="9226" width="4.125" style="85" customWidth="1"/>
    <col min="9227" max="9227" width="8.625" style="85" customWidth="1"/>
    <col min="9228" max="9228" width="4.125" style="85" customWidth="1"/>
    <col min="9229" max="9229" width="8.625" style="85" customWidth="1"/>
    <col min="9230" max="9230" width="4.125" style="85" customWidth="1"/>
    <col min="9231" max="9231" width="8.625" style="85" customWidth="1"/>
    <col min="9232" max="9232" width="4.125" style="85" customWidth="1"/>
    <col min="9233" max="9235" width="6.875" style="85"/>
    <col min="9236" max="9236" width="7.5" style="85" bestFit="1" customWidth="1"/>
    <col min="9237" max="9472" width="6.875" style="85"/>
    <col min="9473" max="9473" width="5.5" style="85" bestFit="1" customWidth="1"/>
    <col min="9474" max="9474" width="11.25" style="85" customWidth="1"/>
    <col min="9475" max="9475" width="11.625" style="85" customWidth="1"/>
    <col min="9476" max="9476" width="4.125" style="85" customWidth="1"/>
    <col min="9477" max="9477" width="8.875" style="85" customWidth="1"/>
    <col min="9478" max="9478" width="4.125" style="85" customWidth="1"/>
    <col min="9479" max="9479" width="8.875" style="85" customWidth="1"/>
    <col min="9480" max="9480" width="4.125" style="85" customWidth="1"/>
    <col min="9481" max="9481" width="8.875" style="85" customWidth="1"/>
    <col min="9482" max="9482" width="4.125" style="85" customWidth="1"/>
    <col min="9483" max="9483" width="8.625" style="85" customWidth="1"/>
    <col min="9484" max="9484" width="4.125" style="85" customWidth="1"/>
    <col min="9485" max="9485" width="8.625" style="85" customWidth="1"/>
    <col min="9486" max="9486" width="4.125" style="85" customWidth="1"/>
    <col min="9487" max="9487" width="8.625" style="85" customWidth="1"/>
    <col min="9488" max="9488" width="4.125" style="85" customWidth="1"/>
    <col min="9489" max="9491" width="6.875" style="85"/>
    <col min="9492" max="9492" width="7.5" style="85" bestFit="1" customWidth="1"/>
    <col min="9493" max="9728" width="6.875" style="85"/>
    <col min="9729" max="9729" width="5.5" style="85" bestFit="1" customWidth="1"/>
    <col min="9730" max="9730" width="11.25" style="85" customWidth="1"/>
    <col min="9731" max="9731" width="11.625" style="85" customWidth="1"/>
    <col min="9732" max="9732" width="4.125" style="85" customWidth="1"/>
    <col min="9733" max="9733" width="8.875" style="85" customWidth="1"/>
    <col min="9734" max="9734" width="4.125" style="85" customWidth="1"/>
    <col min="9735" max="9735" width="8.875" style="85" customWidth="1"/>
    <col min="9736" max="9736" width="4.125" style="85" customWidth="1"/>
    <col min="9737" max="9737" width="8.875" style="85" customWidth="1"/>
    <col min="9738" max="9738" width="4.125" style="85" customWidth="1"/>
    <col min="9739" max="9739" width="8.625" style="85" customWidth="1"/>
    <col min="9740" max="9740" width="4.125" style="85" customWidth="1"/>
    <col min="9741" max="9741" width="8.625" style="85" customWidth="1"/>
    <col min="9742" max="9742" width="4.125" style="85" customWidth="1"/>
    <col min="9743" max="9743" width="8.625" style="85" customWidth="1"/>
    <col min="9744" max="9744" width="4.125" style="85" customWidth="1"/>
    <col min="9745" max="9747" width="6.875" style="85"/>
    <col min="9748" max="9748" width="7.5" style="85" bestFit="1" customWidth="1"/>
    <col min="9749" max="9984" width="6.875" style="85"/>
    <col min="9985" max="9985" width="5.5" style="85" bestFit="1" customWidth="1"/>
    <col min="9986" max="9986" width="11.25" style="85" customWidth="1"/>
    <col min="9987" max="9987" width="11.625" style="85" customWidth="1"/>
    <col min="9988" max="9988" width="4.125" style="85" customWidth="1"/>
    <col min="9989" max="9989" width="8.875" style="85" customWidth="1"/>
    <col min="9990" max="9990" width="4.125" style="85" customWidth="1"/>
    <col min="9991" max="9991" width="8.875" style="85" customWidth="1"/>
    <col min="9992" max="9992" width="4.125" style="85" customWidth="1"/>
    <col min="9993" max="9993" width="8.875" style="85" customWidth="1"/>
    <col min="9994" max="9994" width="4.125" style="85" customWidth="1"/>
    <col min="9995" max="9995" width="8.625" style="85" customWidth="1"/>
    <col min="9996" max="9996" width="4.125" style="85" customWidth="1"/>
    <col min="9997" max="9997" width="8.625" style="85" customWidth="1"/>
    <col min="9998" max="9998" width="4.125" style="85" customWidth="1"/>
    <col min="9999" max="9999" width="8.625" style="85" customWidth="1"/>
    <col min="10000" max="10000" width="4.125" style="85" customWidth="1"/>
    <col min="10001" max="10003" width="6.875" style="85"/>
    <col min="10004" max="10004" width="7.5" style="85" bestFit="1" customWidth="1"/>
    <col min="10005" max="10240" width="6.875" style="85"/>
    <col min="10241" max="10241" width="5.5" style="85" bestFit="1" customWidth="1"/>
    <col min="10242" max="10242" width="11.25" style="85" customWidth="1"/>
    <col min="10243" max="10243" width="11.625" style="85" customWidth="1"/>
    <col min="10244" max="10244" width="4.125" style="85" customWidth="1"/>
    <col min="10245" max="10245" width="8.875" style="85" customWidth="1"/>
    <col min="10246" max="10246" width="4.125" style="85" customWidth="1"/>
    <col min="10247" max="10247" width="8.875" style="85" customWidth="1"/>
    <col min="10248" max="10248" width="4.125" style="85" customWidth="1"/>
    <col min="10249" max="10249" width="8.875" style="85" customWidth="1"/>
    <col min="10250" max="10250" width="4.125" style="85" customWidth="1"/>
    <col min="10251" max="10251" width="8.625" style="85" customWidth="1"/>
    <col min="10252" max="10252" width="4.125" style="85" customWidth="1"/>
    <col min="10253" max="10253" width="8.625" style="85" customWidth="1"/>
    <col min="10254" max="10254" width="4.125" style="85" customWidth="1"/>
    <col min="10255" max="10255" width="8.625" style="85" customWidth="1"/>
    <col min="10256" max="10256" width="4.125" style="85" customWidth="1"/>
    <col min="10257" max="10259" width="6.875" style="85"/>
    <col min="10260" max="10260" width="7.5" style="85" bestFit="1" customWidth="1"/>
    <col min="10261" max="10496" width="6.875" style="85"/>
    <col min="10497" max="10497" width="5.5" style="85" bestFit="1" customWidth="1"/>
    <col min="10498" max="10498" width="11.25" style="85" customWidth="1"/>
    <col min="10499" max="10499" width="11.625" style="85" customWidth="1"/>
    <col min="10500" max="10500" width="4.125" style="85" customWidth="1"/>
    <col min="10501" max="10501" width="8.875" style="85" customWidth="1"/>
    <col min="10502" max="10502" width="4.125" style="85" customWidth="1"/>
    <col min="10503" max="10503" width="8.875" style="85" customWidth="1"/>
    <col min="10504" max="10504" width="4.125" style="85" customWidth="1"/>
    <col min="10505" max="10505" width="8.875" style="85" customWidth="1"/>
    <col min="10506" max="10506" width="4.125" style="85" customWidth="1"/>
    <col min="10507" max="10507" width="8.625" style="85" customWidth="1"/>
    <col min="10508" max="10508" width="4.125" style="85" customWidth="1"/>
    <col min="10509" max="10509" width="8.625" style="85" customWidth="1"/>
    <col min="10510" max="10510" width="4.125" style="85" customWidth="1"/>
    <col min="10511" max="10511" width="8.625" style="85" customWidth="1"/>
    <col min="10512" max="10512" width="4.125" style="85" customWidth="1"/>
    <col min="10513" max="10515" width="6.875" style="85"/>
    <col min="10516" max="10516" width="7.5" style="85" bestFit="1" customWidth="1"/>
    <col min="10517" max="10752" width="6.875" style="85"/>
    <col min="10753" max="10753" width="5.5" style="85" bestFit="1" customWidth="1"/>
    <col min="10754" max="10754" width="11.25" style="85" customWidth="1"/>
    <col min="10755" max="10755" width="11.625" style="85" customWidth="1"/>
    <col min="10756" max="10756" width="4.125" style="85" customWidth="1"/>
    <col min="10757" max="10757" width="8.875" style="85" customWidth="1"/>
    <col min="10758" max="10758" width="4.125" style="85" customWidth="1"/>
    <col min="10759" max="10759" width="8.875" style="85" customWidth="1"/>
    <col min="10760" max="10760" width="4.125" style="85" customWidth="1"/>
    <col min="10761" max="10761" width="8.875" style="85" customWidth="1"/>
    <col min="10762" max="10762" width="4.125" style="85" customWidth="1"/>
    <col min="10763" max="10763" width="8.625" style="85" customWidth="1"/>
    <col min="10764" max="10764" width="4.125" style="85" customWidth="1"/>
    <col min="10765" max="10765" width="8.625" style="85" customWidth="1"/>
    <col min="10766" max="10766" width="4.125" style="85" customWidth="1"/>
    <col min="10767" max="10767" width="8.625" style="85" customWidth="1"/>
    <col min="10768" max="10768" width="4.125" style="85" customWidth="1"/>
    <col min="10769" max="10771" width="6.875" style="85"/>
    <col min="10772" max="10772" width="7.5" style="85" bestFit="1" customWidth="1"/>
    <col min="10773" max="11008" width="6.875" style="85"/>
    <col min="11009" max="11009" width="5.5" style="85" bestFit="1" customWidth="1"/>
    <col min="11010" max="11010" width="11.25" style="85" customWidth="1"/>
    <col min="11011" max="11011" width="11.625" style="85" customWidth="1"/>
    <col min="11012" max="11012" width="4.125" style="85" customWidth="1"/>
    <col min="11013" max="11013" width="8.875" style="85" customWidth="1"/>
    <col min="11014" max="11014" width="4.125" style="85" customWidth="1"/>
    <col min="11015" max="11015" width="8.875" style="85" customWidth="1"/>
    <col min="11016" max="11016" width="4.125" style="85" customWidth="1"/>
    <col min="11017" max="11017" width="8.875" style="85" customWidth="1"/>
    <col min="11018" max="11018" width="4.125" style="85" customWidth="1"/>
    <col min="11019" max="11019" width="8.625" style="85" customWidth="1"/>
    <col min="11020" max="11020" width="4.125" style="85" customWidth="1"/>
    <col min="11021" max="11021" width="8.625" style="85" customWidth="1"/>
    <col min="11022" max="11022" width="4.125" style="85" customWidth="1"/>
    <col min="11023" max="11023" width="8.625" style="85" customWidth="1"/>
    <col min="11024" max="11024" width="4.125" style="85" customWidth="1"/>
    <col min="11025" max="11027" width="6.875" style="85"/>
    <col min="11028" max="11028" width="7.5" style="85" bestFit="1" customWidth="1"/>
    <col min="11029" max="11264" width="6.875" style="85"/>
    <col min="11265" max="11265" width="5.5" style="85" bestFit="1" customWidth="1"/>
    <col min="11266" max="11266" width="11.25" style="85" customWidth="1"/>
    <col min="11267" max="11267" width="11.625" style="85" customWidth="1"/>
    <col min="11268" max="11268" width="4.125" style="85" customWidth="1"/>
    <col min="11269" max="11269" width="8.875" style="85" customWidth="1"/>
    <col min="11270" max="11270" width="4.125" style="85" customWidth="1"/>
    <col min="11271" max="11271" width="8.875" style="85" customWidth="1"/>
    <col min="11272" max="11272" width="4.125" style="85" customWidth="1"/>
    <col min="11273" max="11273" width="8.875" style="85" customWidth="1"/>
    <col min="11274" max="11274" width="4.125" style="85" customWidth="1"/>
    <col min="11275" max="11275" width="8.625" style="85" customWidth="1"/>
    <col min="11276" max="11276" width="4.125" style="85" customWidth="1"/>
    <col min="11277" max="11277" width="8.625" style="85" customWidth="1"/>
    <col min="11278" max="11278" width="4.125" style="85" customWidth="1"/>
    <col min="11279" max="11279" width="8.625" style="85" customWidth="1"/>
    <col min="11280" max="11280" width="4.125" style="85" customWidth="1"/>
    <col min="11281" max="11283" width="6.875" style="85"/>
    <col min="11284" max="11284" width="7.5" style="85" bestFit="1" customWidth="1"/>
    <col min="11285" max="11520" width="6.875" style="85"/>
    <col min="11521" max="11521" width="5.5" style="85" bestFit="1" customWidth="1"/>
    <col min="11522" max="11522" width="11.25" style="85" customWidth="1"/>
    <col min="11523" max="11523" width="11.625" style="85" customWidth="1"/>
    <col min="11524" max="11524" width="4.125" style="85" customWidth="1"/>
    <col min="11525" max="11525" width="8.875" style="85" customWidth="1"/>
    <col min="11526" max="11526" width="4.125" style="85" customWidth="1"/>
    <col min="11527" max="11527" width="8.875" style="85" customWidth="1"/>
    <col min="11528" max="11528" width="4.125" style="85" customWidth="1"/>
    <col min="11529" max="11529" width="8.875" style="85" customWidth="1"/>
    <col min="11530" max="11530" width="4.125" style="85" customWidth="1"/>
    <col min="11531" max="11531" width="8.625" style="85" customWidth="1"/>
    <col min="11532" max="11532" width="4.125" style="85" customWidth="1"/>
    <col min="11533" max="11533" width="8.625" style="85" customWidth="1"/>
    <col min="11534" max="11534" width="4.125" style="85" customWidth="1"/>
    <col min="11535" max="11535" width="8.625" style="85" customWidth="1"/>
    <col min="11536" max="11536" width="4.125" style="85" customWidth="1"/>
    <col min="11537" max="11539" width="6.875" style="85"/>
    <col min="11540" max="11540" width="7.5" style="85" bestFit="1" customWidth="1"/>
    <col min="11541" max="11776" width="6.875" style="85"/>
    <col min="11777" max="11777" width="5.5" style="85" bestFit="1" customWidth="1"/>
    <col min="11778" max="11778" width="11.25" style="85" customWidth="1"/>
    <col min="11779" max="11779" width="11.625" style="85" customWidth="1"/>
    <col min="11780" max="11780" width="4.125" style="85" customWidth="1"/>
    <col min="11781" max="11781" width="8.875" style="85" customWidth="1"/>
    <col min="11782" max="11782" width="4.125" style="85" customWidth="1"/>
    <col min="11783" max="11783" width="8.875" style="85" customWidth="1"/>
    <col min="11784" max="11784" width="4.125" style="85" customWidth="1"/>
    <col min="11785" max="11785" width="8.875" style="85" customWidth="1"/>
    <col min="11786" max="11786" width="4.125" style="85" customWidth="1"/>
    <col min="11787" max="11787" width="8.625" style="85" customWidth="1"/>
    <col min="11788" max="11788" width="4.125" style="85" customWidth="1"/>
    <col min="11789" max="11789" width="8.625" style="85" customWidth="1"/>
    <col min="11790" max="11790" width="4.125" style="85" customWidth="1"/>
    <col min="11791" max="11791" width="8.625" style="85" customWidth="1"/>
    <col min="11792" max="11792" width="4.125" style="85" customWidth="1"/>
    <col min="11793" max="11795" width="6.875" style="85"/>
    <col min="11796" max="11796" width="7.5" style="85" bestFit="1" customWidth="1"/>
    <col min="11797" max="12032" width="6.875" style="85"/>
    <col min="12033" max="12033" width="5.5" style="85" bestFit="1" customWidth="1"/>
    <col min="12034" max="12034" width="11.25" style="85" customWidth="1"/>
    <col min="12035" max="12035" width="11.625" style="85" customWidth="1"/>
    <col min="12036" max="12036" width="4.125" style="85" customWidth="1"/>
    <col min="12037" max="12037" width="8.875" style="85" customWidth="1"/>
    <col min="12038" max="12038" width="4.125" style="85" customWidth="1"/>
    <col min="12039" max="12039" width="8.875" style="85" customWidth="1"/>
    <col min="12040" max="12040" width="4.125" style="85" customWidth="1"/>
    <col min="12041" max="12041" width="8.875" style="85" customWidth="1"/>
    <col min="12042" max="12042" width="4.125" style="85" customWidth="1"/>
    <col min="12043" max="12043" width="8.625" style="85" customWidth="1"/>
    <col min="12044" max="12044" width="4.125" style="85" customWidth="1"/>
    <col min="12045" max="12045" width="8.625" style="85" customWidth="1"/>
    <col min="12046" max="12046" width="4.125" style="85" customWidth="1"/>
    <col min="12047" max="12047" width="8.625" style="85" customWidth="1"/>
    <col min="12048" max="12048" width="4.125" style="85" customWidth="1"/>
    <col min="12049" max="12051" width="6.875" style="85"/>
    <col min="12052" max="12052" width="7.5" style="85" bestFit="1" customWidth="1"/>
    <col min="12053" max="12288" width="6.875" style="85"/>
    <col min="12289" max="12289" width="5.5" style="85" bestFit="1" customWidth="1"/>
    <col min="12290" max="12290" width="11.25" style="85" customWidth="1"/>
    <col min="12291" max="12291" width="11.625" style="85" customWidth="1"/>
    <col min="12292" max="12292" width="4.125" style="85" customWidth="1"/>
    <col min="12293" max="12293" width="8.875" style="85" customWidth="1"/>
    <col min="12294" max="12294" width="4.125" style="85" customWidth="1"/>
    <col min="12295" max="12295" width="8.875" style="85" customWidth="1"/>
    <col min="12296" max="12296" width="4.125" style="85" customWidth="1"/>
    <col min="12297" max="12297" width="8.875" style="85" customWidth="1"/>
    <col min="12298" max="12298" width="4.125" style="85" customWidth="1"/>
    <col min="12299" max="12299" width="8.625" style="85" customWidth="1"/>
    <col min="12300" max="12300" width="4.125" style="85" customWidth="1"/>
    <col min="12301" max="12301" width="8.625" style="85" customWidth="1"/>
    <col min="12302" max="12302" width="4.125" style="85" customWidth="1"/>
    <col min="12303" max="12303" width="8.625" style="85" customWidth="1"/>
    <col min="12304" max="12304" width="4.125" style="85" customWidth="1"/>
    <col min="12305" max="12307" width="6.875" style="85"/>
    <col min="12308" max="12308" width="7.5" style="85" bestFit="1" customWidth="1"/>
    <col min="12309" max="12544" width="6.875" style="85"/>
    <col min="12545" max="12545" width="5.5" style="85" bestFit="1" customWidth="1"/>
    <col min="12546" max="12546" width="11.25" style="85" customWidth="1"/>
    <col min="12547" max="12547" width="11.625" style="85" customWidth="1"/>
    <col min="12548" max="12548" width="4.125" style="85" customWidth="1"/>
    <col min="12549" max="12549" width="8.875" style="85" customWidth="1"/>
    <col min="12550" max="12550" width="4.125" style="85" customWidth="1"/>
    <col min="12551" max="12551" width="8.875" style="85" customWidth="1"/>
    <col min="12552" max="12552" width="4.125" style="85" customWidth="1"/>
    <col min="12553" max="12553" width="8.875" style="85" customWidth="1"/>
    <col min="12554" max="12554" width="4.125" style="85" customWidth="1"/>
    <col min="12555" max="12555" width="8.625" style="85" customWidth="1"/>
    <col min="12556" max="12556" width="4.125" style="85" customWidth="1"/>
    <col min="12557" max="12557" width="8.625" style="85" customWidth="1"/>
    <col min="12558" max="12558" width="4.125" style="85" customWidth="1"/>
    <col min="12559" max="12559" width="8.625" style="85" customWidth="1"/>
    <col min="12560" max="12560" width="4.125" style="85" customWidth="1"/>
    <col min="12561" max="12563" width="6.875" style="85"/>
    <col min="12564" max="12564" width="7.5" style="85" bestFit="1" customWidth="1"/>
    <col min="12565" max="12800" width="6.875" style="85"/>
    <col min="12801" max="12801" width="5.5" style="85" bestFit="1" customWidth="1"/>
    <col min="12802" max="12802" width="11.25" style="85" customWidth="1"/>
    <col min="12803" max="12803" width="11.625" style="85" customWidth="1"/>
    <col min="12804" max="12804" width="4.125" style="85" customWidth="1"/>
    <col min="12805" max="12805" width="8.875" style="85" customWidth="1"/>
    <col min="12806" max="12806" width="4.125" style="85" customWidth="1"/>
    <col min="12807" max="12807" width="8.875" style="85" customWidth="1"/>
    <col min="12808" max="12808" width="4.125" style="85" customWidth="1"/>
    <col min="12809" max="12809" width="8.875" style="85" customWidth="1"/>
    <col min="12810" max="12810" width="4.125" style="85" customWidth="1"/>
    <col min="12811" max="12811" width="8.625" style="85" customWidth="1"/>
    <col min="12812" max="12812" width="4.125" style="85" customWidth="1"/>
    <col min="12813" max="12813" width="8.625" style="85" customWidth="1"/>
    <col min="12814" max="12814" width="4.125" style="85" customWidth="1"/>
    <col min="12815" max="12815" width="8.625" style="85" customWidth="1"/>
    <col min="12816" max="12816" width="4.125" style="85" customWidth="1"/>
    <col min="12817" max="12819" width="6.875" style="85"/>
    <col min="12820" max="12820" width="7.5" style="85" bestFit="1" customWidth="1"/>
    <col min="12821" max="13056" width="6.875" style="85"/>
    <col min="13057" max="13057" width="5.5" style="85" bestFit="1" customWidth="1"/>
    <col min="13058" max="13058" width="11.25" style="85" customWidth="1"/>
    <col min="13059" max="13059" width="11.625" style="85" customWidth="1"/>
    <col min="13060" max="13060" width="4.125" style="85" customWidth="1"/>
    <col min="13061" max="13061" width="8.875" style="85" customWidth="1"/>
    <col min="13062" max="13062" width="4.125" style="85" customWidth="1"/>
    <col min="13063" max="13063" width="8.875" style="85" customWidth="1"/>
    <col min="13064" max="13064" width="4.125" style="85" customWidth="1"/>
    <col min="13065" max="13065" width="8.875" style="85" customWidth="1"/>
    <col min="13066" max="13066" width="4.125" style="85" customWidth="1"/>
    <col min="13067" max="13067" width="8.625" style="85" customWidth="1"/>
    <col min="13068" max="13068" width="4.125" style="85" customWidth="1"/>
    <col min="13069" max="13069" width="8.625" style="85" customWidth="1"/>
    <col min="13070" max="13070" width="4.125" style="85" customWidth="1"/>
    <col min="13071" max="13071" width="8.625" style="85" customWidth="1"/>
    <col min="13072" max="13072" width="4.125" style="85" customWidth="1"/>
    <col min="13073" max="13075" width="6.875" style="85"/>
    <col min="13076" max="13076" width="7.5" style="85" bestFit="1" customWidth="1"/>
    <col min="13077" max="13312" width="6.875" style="85"/>
    <col min="13313" max="13313" width="5.5" style="85" bestFit="1" customWidth="1"/>
    <col min="13314" max="13314" width="11.25" style="85" customWidth="1"/>
    <col min="13315" max="13315" width="11.625" style="85" customWidth="1"/>
    <col min="13316" max="13316" width="4.125" style="85" customWidth="1"/>
    <col min="13317" max="13317" width="8.875" style="85" customWidth="1"/>
    <col min="13318" max="13318" width="4.125" style="85" customWidth="1"/>
    <col min="13319" max="13319" width="8.875" style="85" customWidth="1"/>
    <col min="13320" max="13320" width="4.125" style="85" customWidth="1"/>
    <col min="13321" max="13321" width="8.875" style="85" customWidth="1"/>
    <col min="13322" max="13322" width="4.125" style="85" customWidth="1"/>
    <col min="13323" max="13323" width="8.625" style="85" customWidth="1"/>
    <col min="13324" max="13324" width="4.125" style="85" customWidth="1"/>
    <col min="13325" max="13325" width="8.625" style="85" customWidth="1"/>
    <col min="13326" max="13326" width="4.125" style="85" customWidth="1"/>
    <col min="13327" max="13327" width="8.625" style="85" customWidth="1"/>
    <col min="13328" max="13328" width="4.125" style="85" customWidth="1"/>
    <col min="13329" max="13331" width="6.875" style="85"/>
    <col min="13332" max="13332" width="7.5" style="85" bestFit="1" customWidth="1"/>
    <col min="13333" max="13568" width="6.875" style="85"/>
    <col min="13569" max="13569" width="5.5" style="85" bestFit="1" customWidth="1"/>
    <col min="13570" max="13570" width="11.25" style="85" customWidth="1"/>
    <col min="13571" max="13571" width="11.625" style="85" customWidth="1"/>
    <col min="13572" max="13572" width="4.125" style="85" customWidth="1"/>
    <col min="13573" max="13573" width="8.875" style="85" customWidth="1"/>
    <col min="13574" max="13574" width="4.125" style="85" customWidth="1"/>
    <col min="13575" max="13575" width="8.875" style="85" customWidth="1"/>
    <col min="13576" max="13576" width="4.125" style="85" customWidth="1"/>
    <col min="13577" max="13577" width="8.875" style="85" customWidth="1"/>
    <col min="13578" max="13578" width="4.125" style="85" customWidth="1"/>
    <col min="13579" max="13579" width="8.625" style="85" customWidth="1"/>
    <col min="13580" max="13580" width="4.125" style="85" customWidth="1"/>
    <col min="13581" max="13581" width="8.625" style="85" customWidth="1"/>
    <col min="13582" max="13582" width="4.125" style="85" customWidth="1"/>
    <col min="13583" max="13583" width="8.625" style="85" customWidth="1"/>
    <col min="13584" max="13584" width="4.125" style="85" customWidth="1"/>
    <col min="13585" max="13587" width="6.875" style="85"/>
    <col min="13588" max="13588" width="7.5" style="85" bestFit="1" customWidth="1"/>
    <col min="13589" max="13824" width="6.875" style="85"/>
    <col min="13825" max="13825" width="5.5" style="85" bestFit="1" customWidth="1"/>
    <col min="13826" max="13826" width="11.25" style="85" customWidth="1"/>
    <col min="13827" max="13827" width="11.625" style="85" customWidth="1"/>
    <col min="13828" max="13828" width="4.125" style="85" customWidth="1"/>
    <col min="13829" max="13829" width="8.875" style="85" customWidth="1"/>
    <col min="13830" max="13830" width="4.125" style="85" customWidth="1"/>
    <col min="13831" max="13831" width="8.875" style="85" customWidth="1"/>
    <col min="13832" max="13832" width="4.125" style="85" customWidth="1"/>
    <col min="13833" max="13833" width="8.875" style="85" customWidth="1"/>
    <col min="13834" max="13834" width="4.125" style="85" customWidth="1"/>
    <col min="13835" max="13835" width="8.625" style="85" customWidth="1"/>
    <col min="13836" max="13836" width="4.125" style="85" customWidth="1"/>
    <col min="13837" max="13837" width="8.625" style="85" customWidth="1"/>
    <col min="13838" max="13838" width="4.125" style="85" customWidth="1"/>
    <col min="13839" max="13839" width="8.625" style="85" customWidth="1"/>
    <col min="13840" max="13840" width="4.125" style="85" customWidth="1"/>
    <col min="13841" max="13843" width="6.875" style="85"/>
    <col min="13844" max="13844" width="7.5" style="85" bestFit="1" customWidth="1"/>
    <col min="13845" max="14080" width="6.875" style="85"/>
    <col min="14081" max="14081" width="5.5" style="85" bestFit="1" customWidth="1"/>
    <col min="14082" max="14082" width="11.25" style="85" customWidth="1"/>
    <col min="14083" max="14083" width="11.625" style="85" customWidth="1"/>
    <col min="14084" max="14084" width="4.125" style="85" customWidth="1"/>
    <col min="14085" max="14085" width="8.875" style="85" customWidth="1"/>
    <col min="14086" max="14086" width="4.125" style="85" customWidth="1"/>
    <col min="14087" max="14087" width="8.875" style="85" customWidth="1"/>
    <col min="14088" max="14088" width="4.125" style="85" customWidth="1"/>
    <col min="14089" max="14089" width="8.875" style="85" customWidth="1"/>
    <col min="14090" max="14090" width="4.125" style="85" customWidth="1"/>
    <col min="14091" max="14091" width="8.625" style="85" customWidth="1"/>
    <col min="14092" max="14092" width="4.125" style="85" customWidth="1"/>
    <col min="14093" max="14093" width="8.625" style="85" customWidth="1"/>
    <col min="14094" max="14094" width="4.125" style="85" customWidth="1"/>
    <col min="14095" max="14095" width="8.625" style="85" customWidth="1"/>
    <col min="14096" max="14096" width="4.125" style="85" customWidth="1"/>
    <col min="14097" max="14099" width="6.875" style="85"/>
    <col min="14100" max="14100" width="7.5" style="85" bestFit="1" customWidth="1"/>
    <col min="14101" max="14336" width="6.875" style="85"/>
    <col min="14337" max="14337" width="5.5" style="85" bestFit="1" customWidth="1"/>
    <col min="14338" max="14338" width="11.25" style="85" customWidth="1"/>
    <col min="14339" max="14339" width="11.625" style="85" customWidth="1"/>
    <col min="14340" max="14340" width="4.125" style="85" customWidth="1"/>
    <col min="14341" max="14341" width="8.875" style="85" customWidth="1"/>
    <col min="14342" max="14342" width="4.125" style="85" customWidth="1"/>
    <col min="14343" max="14343" width="8.875" style="85" customWidth="1"/>
    <col min="14344" max="14344" width="4.125" style="85" customWidth="1"/>
    <col min="14345" max="14345" width="8.875" style="85" customWidth="1"/>
    <col min="14346" max="14346" width="4.125" style="85" customWidth="1"/>
    <col min="14347" max="14347" width="8.625" style="85" customWidth="1"/>
    <col min="14348" max="14348" width="4.125" style="85" customWidth="1"/>
    <col min="14349" max="14349" width="8.625" style="85" customWidth="1"/>
    <col min="14350" max="14350" width="4.125" style="85" customWidth="1"/>
    <col min="14351" max="14351" width="8.625" style="85" customWidth="1"/>
    <col min="14352" max="14352" width="4.125" style="85" customWidth="1"/>
    <col min="14353" max="14355" width="6.875" style="85"/>
    <col min="14356" max="14356" width="7.5" style="85" bestFit="1" customWidth="1"/>
    <col min="14357" max="14592" width="6.875" style="85"/>
    <col min="14593" max="14593" width="5.5" style="85" bestFit="1" customWidth="1"/>
    <col min="14594" max="14594" width="11.25" style="85" customWidth="1"/>
    <col min="14595" max="14595" width="11.625" style="85" customWidth="1"/>
    <col min="14596" max="14596" width="4.125" style="85" customWidth="1"/>
    <col min="14597" max="14597" width="8.875" style="85" customWidth="1"/>
    <col min="14598" max="14598" width="4.125" style="85" customWidth="1"/>
    <col min="14599" max="14599" width="8.875" style="85" customWidth="1"/>
    <col min="14600" max="14600" width="4.125" style="85" customWidth="1"/>
    <col min="14601" max="14601" width="8.875" style="85" customWidth="1"/>
    <col min="14602" max="14602" width="4.125" style="85" customWidth="1"/>
    <col min="14603" max="14603" width="8.625" style="85" customWidth="1"/>
    <col min="14604" max="14604" width="4.125" style="85" customWidth="1"/>
    <col min="14605" max="14605" width="8.625" style="85" customWidth="1"/>
    <col min="14606" max="14606" width="4.125" style="85" customWidth="1"/>
    <col min="14607" max="14607" width="8.625" style="85" customWidth="1"/>
    <col min="14608" max="14608" width="4.125" style="85" customWidth="1"/>
    <col min="14609" max="14611" width="6.875" style="85"/>
    <col min="14612" max="14612" width="7.5" style="85" bestFit="1" customWidth="1"/>
    <col min="14613" max="14848" width="6.875" style="85"/>
    <col min="14849" max="14849" width="5.5" style="85" bestFit="1" customWidth="1"/>
    <col min="14850" max="14850" width="11.25" style="85" customWidth="1"/>
    <col min="14851" max="14851" width="11.625" style="85" customWidth="1"/>
    <col min="14852" max="14852" width="4.125" style="85" customWidth="1"/>
    <col min="14853" max="14853" width="8.875" style="85" customWidth="1"/>
    <col min="14854" max="14854" width="4.125" style="85" customWidth="1"/>
    <col min="14855" max="14855" width="8.875" style="85" customWidth="1"/>
    <col min="14856" max="14856" width="4.125" style="85" customWidth="1"/>
    <col min="14857" max="14857" width="8.875" style="85" customWidth="1"/>
    <col min="14858" max="14858" width="4.125" style="85" customWidth="1"/>
    <col min="14859" max="14859" width="8.625" style="85" customWidth="1"/>
    <col min="14860" max="14860" width="4.125" style="85" customWidth="1"/>
    <col min="14861" max="14861" width="8.625" style="85" customWidth="1"/>
    <col min="14862" max="14862" width="4.125" style="85" customWidth="1"/>
    <col min="14863" max="14863" width="8.625" style="85" customWidth="1"/>
    <col min="14864" max="14864" width="4.125" style="85" customWidth="1"/>
    <col min="14865" max="14867" width="6.875" style="85"/>
    <col min="14868" max="14868" width="7.5" style="85" bestFit="1" customWidth="1"/>
    <col min="14869" max="15104" width="6.875" style="85"/>
    <col min="15105" max="15105" width="5.5" style="85" bestFit="1" customWidth="1"/>
    <col min="15106" max="15106" width="11.25" style="85" customWidth="1"/>
    <col min="15107" max="15107" width="11.625" style="85" customWidth="1"/>
    <col min="15108" max="15108" width="4.125" style="85" customWidth="1"/>
    <col min="15109" max="15109" width="8.875" style="85" customWidth="1"/>
    <col min="15110" max="15110" width="4.125" style="85" customWidth="1"/>
    <col min="15111" max="15111" width="8.875" style="85" customWidth="1"/>
    <col min="15112" max="15112" width="4.125" style="85" customWidth="1"/>
    <col min="15113" max="15113" width="8.875" style="85" customWidth="1"/>
    <col min="15114" max="15114" width="4.125" style="85" customWidth="1"/>
    <col min="15115" max="15115" width="8.625" style="85" customWidth="1"/>
    <col min="15116" max="15116" width="4.125" style="85" customWidth="1"/>
    <col min="15117" max="15117" width="8.625" style="85" customWidth="1"/>
    <col min="15118" max="15118" width="4.125" style="85" customWidth="1"/>
    <col min="15119" max="15119" width="8.625" style="85" customWidth="1"/>
    <col min="15120" max="15120" width="4.125" style="85" customWidth="1"/>
    <col min="15121" max="15123" width="6.875" style="85"/>
    <col min="15124" max="15124" width="7.5" style="85" bestFit="1" customWidth="1"/>
    <col min="15125" max="15360" width="6.875" style="85"/>
    <col min="15361" max="15361" width="5.5" style="85" bestFit="1" customWidth="1"/>
    <col min="15362" max="15362" width="11.25" style="85" customWidth="1"/>
    <col min="15363" max="15363" width="11.625" style="85" customWidth="1"/>
    <col min="15364" max="15364" width="4.125" style="85" customWidth="1"/>
    <col min="15365" max="15365" width="8.875" style="85" customWidth="1"/>
    <col min="15366" max="15366" width="4.125" style="85" customWidth="1"/>
    <col min="15367" max="15367" width="8.875" style="85" customWidth="1"/>
    <col min="15368" max="15368" width="4.125" style="85" customWidth="1"/>
    <col min="15369" max="15369" width="8.875" style="85" customWidth="1"/>
    <col min="15370" max="15370" width="4.125" style="85" customWidth="1"/>
    <col min="15371" max="15371" width="8.625" style="85" customWidth="1"/>
    <col min="15372" max="15372" width="4.125" style="85" customWidth="1"/>
    <col min="15373" max="15373" width="8.625" style="85" customWidth="1"/>
    <col min="15374" max="15374" width="4.125" style="85" customWidth="1"/>
    <col min="15375" max="15375" width="8.625" style="85" customWidth="1"/>
    <col min="15376" max="15376" width="4.125" style="85" customWidth="1"/>
    <col min="15377" max="15379" width="6.875" style="85"/>
    <col min="15380" max="15380" width="7.5" style="85" bestFit="1" customWidth="1"/>
    <col min="15381" max="15616" width="6.875" style="85"/>
    <col min="15617" max="15617" width="5.5" style="85" bestFit="1" customWidth="1"/>
    <col min="15618" max="15618" width="11.25" style="85" customWidth="1"/>
    <col min="15619" max="15619" width="11.625" style="85" customWidth="1"/>
    <col min="15620" max="15620" width="4.125" style="85" customWidth="1"/>
    <col min="15621" max="15621" width="8.875" style="85" customWidth="1"/>
    <col min="15622" max="15622" width="4.125" style="85" customWidth="1"/>
    <col min="15623" max="15623" width="8.875" style="85" customWidth="1"/>
    <col min="15624" max="15624" width="4.125" style="85" customWidth="1"/>
    <col min="15625" max="15625" width="8.875" style="85" customWidth="1"/>
    <col min="15626" max="15626" width="4.125" style="85" customWidth="1"/>
    <col min="15627" max="15627" width="8.625" style="85" customWidth="1"/>
    <col min="15628" max="15628" width="4.125" style="85" customWidth="1"/>
    <col min="15629" max="15629" width="8.625" style="85" customWidth="1"/>
    <col min="15630" max="15630" width="4.125" style="85" customWidth="1"/>
    <col min="15631" max="15631" width="8.625" style="85" customWidth="1"/>
    <col min="15632" max="15632" width="4.125" style="85" customWidth="1"/>
    <col min="15633" max="15635" width="6.875" style="85"/>
    <col min="15636" max="15636" width="7.5" style="85" bestFit="1" customWidth="1"/>
    <col min="15637" max="15872" width="6.875" style="85"/>
    <col min="15873" max="15873" width="5.5" style="85" bestFit="1" customWidth="1"/>
    <col min="15874" max="15874" width="11.25" style="85" customWidth="1"/>
    <col min="15875" max="15875" width="11.625" style="85" customWidth="1"/>
    <col min="15876" max="15876" width="4.125" style="85" customWidth="1"/>
    <col min="15877" max="15877" width="8.875" style="85" customWidth="1"/>
    <col min="15878" max="15878" width="4.125" style="85" customWidth="1"/>
    <col min="15879" max="15879" width="8.875" style="85" customWidth="1"/>
    <col min="15880" max="15880" width="4.125" style="85" customWidth="1"/>
    <col min="15881" max="15881" width="8.875" style="85" customWidth="1"/>
    <col min="15882" max="15882" width="4.125" style="85" customWidth="1"/>
    <col min="15883" max="15883" width="8.625" style="85" customWidth="1"/>
    <col min="15884" max="15884" width="4.125" style="85" customWidth="1"/>
    <col min="15885" max="15885" width="8.625" style="85" customWidth="1"/>
    <col min="15886" max="15886" width="4.125" style="85" customWidth="1"/>
    <col min="15887" max="15887" width="8.625" style="85" customWidth="1"/>
    <col min="15888" max="15888" width="4.125" style="85" customWidth="1"/>
    <col min="15889" max="15891" width="6.875" style="85"/>
    <col min="15892" max="15892" width="7.5" style="85" bestFit="1" customWidth="1"/>
    <col min="15893" max="16128" width="6.875" style="85"/>
    <col min="16129" max="16129" width="5.5" style="85" bestFit="1" customWidth="1"/>
    <col min="16130" max="16130" width="11.25" style="85" customWidth="1"/>
    <col min="16131" max="16131" width="11.625" style="85" customWidth="1"/>
    <col min="16132" max="16132" width="4.125" style="85" customWidth="1"/>
    <col min="16133" max="16133" width="8.875" style="85" customWidth="1"/>
    <col min="16134" max="16134" width="4.125" style="85" customWidth="1"/>
    <col min="16135" max="16135" width="8.875" style="85" customWidth="1"/>
    <col min="16136" max="16136" width="4.125" style="85" customWidth="1"/>
    <col min="16137" max="16137" width="8.875" style="85" customWidth="1"/>
    <col min="16138" max="16138" width="4.125" style="85" customWidth="1"/>
    <col min="16139" max="16139" width="8.625" style="85" customWidth="1"/>
    <col min="16140" max="16140" width="4.125" style="85" customWidth="1"/>
    <col min="16141" max="16141" width="8.625" style="85" customWidth="1"/>
    <col min="16142" max="16142" width="4.125" style="85" customWidth="1"/>
    <col min="16143" max="16143" width="8.625" style="85" customWidth="1"/>
    <col min="16144" max="16144" width="4.125" style="85" customWidth="1"/>
    <col min="16145" max="16147" width="6.875" style="85"/>
    <col min="16148" max="16148" width="7.5" style="85" bestFit="1" customWidth="1"/>
    <col min="16149" max="16384" width="6.875" style="85"/>
  </cols>
  <sheetData>
    <row r="1" spans="1:16" ht="15" customHeight="1">
      <c r="A1" s="856" t="s">
        <v>182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</row>
    <row r="2" spans="1:16" ht="15" customHeigh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</row>
    <row r="3" spans="1:16" ht="18" customHeight="1" thickBot="1"/>
    <row r="4" spans="1:16" ht="18" customHeight="1" thickBot="1">
      <c r="A4" s="89"/>
      <c r="B4" s="90"/>
      <c r="C4" s="857" t="s">
        <v>183</v>
      </c>
      <c r="D4" s="857"/>
      <c r="E4" s="858" t="s">
        <v>184</v>
      </c>
      <c r="F4" s="859"/>
      <c r="G4" s="859"/>
      <c r="H4" s="859"/>
      <c r="I4" s="859"/>
      <c r="J4" s="860"/>
      <c r="K4" s="861" t="s">
        <v>185</v>
      </c>
      <c r="L4" s="862"/>
      <c r="M4" s="862"/>
      <c r="N4" s="862"/>
      <c r="O4" s="862"/>
      <c r="P4" s="863"/>
    </row>
    <row r="5" spans="1:16" ht="18" customHeight="1" thickBot="1">
      <c r="A5" s="91" t="s">
        <v>186</v>
      </c>
      <c r="B5" s="92" t="s">
        <v>187</v>
      </c>
      <c r="C5" s="864" t="s">
        <v>188</v>
      </c>
      <c r="D5" s="864"/>
      <c r="E5" s="93" t="s">
        <v>189</v>
      </c>
      <c r="F5" s="94"/>
      <c r="G5" s="95" t="s">
        <v>190</v>
      </c>
      <c r="H5" s="96"/>
      <c r="I5" s="93" t="s">
        <v>191</v>
      </c>
      <c r="J5" s="94"/>
      <c r="K5" s="97" t="s">
        <v>189</v>
      </c>
      <c r="L5" s="96"/>
      <c r="M5" s="93" t="s">
        <v>190</v>
      </c>
      <c r="N5" s="94"/>
      <c r="O5" s="95" t="s">
        <v>191</v>
      </c>
      <c r="P5" s="98"/>
    </row>
    <row r="6" spans="1:16" ht="18" customHeight="1" thickBot="1">
      <c r="A6" s="99"/>
      <c r="B6" s="100"/>
      <c r="C6" s="101" t="s">
        <v>192</v>
      </c>
      <c r="D6" s="102" t="s">
        <v>193</v>
      </c>
      <c r="E6" s="103"/>
      <c r="F6" s="104" t="s">
        <v>193</v>
      </c>
      <c r="G6" s="105"/>
      <c r="H6" s="102" t="s">
        <v>193</v>
      </c>
      <c r="I6" s="103"/>
      <c r="J6" s="104" t="s">
        <v>193</v>
      </c>
      <c r="K6" s="106"/>
      <c r="L6" s="102" t="s">
        <v>193</v>
      </c>
      <c r="M6" s="103"/>
      <c r="N6" s="102" t="s">
        <v>193</v>
      </c>
      <c r="O6" s="107"/>
      <c r="P6" s="104" t="s">
        <v>193</v>
      </c>
    </row>
    <row r="7" spans="1:16" ht="18" customHeight="1">
      <c r="A7" s="108"/>
      <c r="B7" s="109" t="s">
        <v>194</v>
      </c>
      <c r="C7" s="110">
        <v>153760.07067573335</v>
      </c>
      <c r="D7" s="111"/>
      <c r="E7" s="112">
        <v>89260.461261116623</v>
      </c>
      <c r="F7" s="113"/>
      <c r="G7" s="114">
        <v>88787.159550206066</v>
      </c>
      <c r="H7" s="113"/>
      <c r="I7" s="112">
        <v>97904.976096822997</v>
      </c>
      <c r="J7" s="111"/>
      <c r="K7" s="115">
        <v>94.87073921977823</v>
      </c>
      <c r="L7" s="113"/>
      <c r="M7" s="116">
        <v>94.726688593702747</v>
      </c>
      <c r="N7" s="113"/>
      <c r="O7" s="115">
        <v>97.256698878489701</v>
      </c>
      <c r="P7" s="117"/>
    </row>
    <row r="8" spans="1:16" ht="18" customHeight="1">
      <c r="A8" s="118"/>
      <c r="B8" s="119" t="s">
        <v>195</v>
      </c>
      <c r="C8" s="120">
        <v>146932.63095321573</v>
      </c>
      <c r="D8" s="121"/>
      <c r="E8" s="122">
        <v>86522.388272324417</v>
      </c>
      <c r="F8" s="123"/>
      <c r="G8" s="124">
        <v>85849.338342815565</v>
      </c>
      <c r="H8" s="123"/>
      <c r="I8" s="122">
        <v>97904.976096822997</v>
      </c>
      <c r="J8" s="121"/>
      <c r="K8" s="125">
        <v>94.308912320962676</v>
      </c>
      <c r="L8" s="123"/>
      <c r="M8" s="126">
        <v>94.110133495244881</v>
      </c>
      <c r="N8" s="123"/>
      <c r="O8" s="125">
        <v>97.256698878489701</v>
      </c>
      <c r="P8" s="127"/>
    </row>
    <row r="9" spans="1:16" ht="18" customHeight="1">
      <c r="A9" s="118"/>
      <c r="B9" s="119" t="s">
        <v>196</v>
      </c>
      <c r="C9" s="120">
        <v>144016.72408444496</v>
      </c>
      <c r="D9" s="121"/>
      <c r="E9" s="122">
        <v>85526.796111797928</v>
      </c>
      <c r="F9" s="123"/>
      <c r="G9" s="124">
        <v>84825.86363461474</v>
      </c>
      <c r="H9" s="123"/>
      <c r="I9" s="122">
        <v>97579.168217703875</v>
      </c>
      <c r="J9" s="121"/>
      <c r="K9" s="125">
        <v>93.604875664075308</v>
      </c>
      <c r="L9" s="123"/>
      <c r="M9" s="126">
        <v>93.377878136919975</v>
      </c>
      <c r="N9" s="123"/>
      <c r="O9" s="125">
        <v>96.997913112026069</v>
      </c>
      <c r="P9" s="127"/>
    </row>
    <row r="10" spans="1:16" ht="18" customHeight="1">
      <c r="A10" s="118"/>
      <c r="B10" s="119" t="s">
        <v>197</v>
      </c>
      <c r="C10" s="120">
        <v>157323.35374545454</v>
      </c>
      <c r="D10" s="121"/>
      <c r="E10" s="122">
        <v>89937.557229692087</v>
      </c>
      <c r="F10" s="123"/>
      <c r="G10" s="124">
        <v>89374.493431340496</v>
      </c>
      <c r="H10" s="123"/>
      <c r="I10" s="122">
        <v>98949.523897058825</v>
      </c>
      <c r="J10" s="121"/>
      <c r="K10" s="125">
        <v>96.605521592574377</v>
      </c>
      <c r="L10" s="123"/>
      <c r="M10" s="126">
        <v>96.503881165109945</v>
      </c>
      <c r="N10" s="123"/>
      <c r="O10" s="125">
        <v>98.074882016443794</v>
      </c>
      <c r="P10" s="127"/>
    </row>
    <row r="11" spans="1:16" ht="18" customHeight="1">
      <c r="A11" s="118"/>
      <c r="B11" s="119" t="s">
        <v>198</v>
      </c>
      <c r="C11" s="120">
        <v>267046.89549397083</v>
      </c>
      <c r="D11" s="128"/>
      <c r="E11" s="122">
        <v>125526.97824735861</v>
      </c>
      <c r="F11" s="129"/>
      <c r="G11" s="124">
        <v>125526.97824735861</v>
      </c>
      <c r="H11" s="129"/>
      <c r="I11" s="130" t="s">
        <v>199</v>
      </c>
      <c r="J11" s="128"/>
      <c r="K11" s="126">
        <v>100</v>
      </c>
      <c r="L11" s="129"/>
      <c r="M11" s="131">
        <v>100</v>
      </c>
      <c r="N11" s="129"/>
      <c r="O11" s="130" t="s">
        <v>199</v>
      </c>
      <c r="P11" s="132"/>
    </row>
    <row r="12" spans="1:16" ht="18" customHeight="1">
      <c r="A12" s="133"/>
      <c r="B12" s="134"/>
      <c r="C12" s="135"/>
      <c r="D12" s="135"/>
      <c r="E12" s="135"/>
      <c r="F12" s="135"/>
      <c r="G12" s="135"/>
      <c r="H12" s="135"/>
      <c r="I12" s="135"/>
      <c r="J12" s="136"/>
      <c r="K12" s="137"/>
      <c r="L12" s="136"/>
      <c r="M12" s="137"/>
      <c r="N12" s="136"/>
      <c r="O12" s="137"/>
      <c r="P12" s="138"/>
    </row>
    <row r="13" spans="1:16" ht="18.95" customHeight="1">
      <c r="A13" s="139" t="s">
        <v>200</v>
      </c>
      <c r="B13" s="140" t="s">
        <v>24</v>
      </c>
      <c r="C13" s="141">
        <v>131948.63338820197</v>
      </c>
      <c r="D13" s="142">
        <v>60</v>
      </c>
      <c r="E13" s="143">
        <v>80405.284704565071</v>
      </c>
      <c r="F13" s="142">
        <v>53</v>
      </c>
      <c r="G13" s="143">
        <v>79832.816342574966</v>
      </c>
      <c r="H13" s="142">
        <v>52</v>
      </c>
      <c r="I13" s="122">
        <v>91165.601477718767</v>
      </c>
      <c r="J13" s="144">
        <v>50</v>
      </c>
      <c r="K13" s="145">
        <v>91.961050065897723</v>
      </c>
      <c r="L13" s="142">
        <v>76</v>
      </c>
      <c r="M13" s="125">
        <v>91.691361891488796</v>
      </c>
      <c r="N13" s="146">
        <v>76</v>
      </c>
      <c r="O13" s="147">
        <v>96.400057978176477</v>
      </c>
      <c r="P13" s="148">
        <v>63</v>
      </c>
    </row>
    <row r="14" spans="1:16" ht="18.95" customHeight="1">
      <c r="A14" s="139" t="s">
        <v>201</v>
      </c>
      <c r="B14" s="140" t="s">
        <v>26</v>
      </c>
      <c r="C14" s="149">
        <v>152145.41943236438</v>
      </c>
      <c r="D14" s="142">
        <v>30</v>
      </c>
      <c r="E14" s="143">
        <v>90087.697572379679</v>
      </c>
      <c r="F14" s="142">
        <v>24</v>
      </c>
      <c r="G14" s="143">
        <v>89497.107657329616</v>
      </c>
      <c r="H14" s="142">
        <v>23</v>
      </c>
      <c r="I14" s="122">
        <v>102267.04615384615</v>
      </c>
      <c r="J14" s="144">
        <v>23</v>
      </c>
      <c r="K14" s="145">
        <v>90.744430460138616</v>
      </c>
      <c r="L14" s="142">
        <v>77</v>
      </c>
      <c r="M14" s="125">
        <v>90.493948555921051</v>
      </c>
      <c r="N14" s="146">
        <v>77</v>
      </c>
      <c r="O14" s="147">
        <v>95.264942997260107</v>
      </c>
      <c r="P14" s="148">
        <v>72</v>
      </c>
    </row>
    <row r="15" spans="1:16" ht="18.95" customHeight="1">
      <c r="A15" s="139" t="s">
        <v>202</v>
      </c>
      <c r="B15" s="140" t="s">
        <v>28</v>
      </c>
      <c r="C15" s="149">
        <v>141996.48357289529</v>
      </c>
      <c r="D15" s="142">
        <v>46</v>
      </c>
      <c r="E15" s="143">
        <v>86081.685684647309</v>
      </c>
      <c r="F15" s="142">
        <v>37</v>
      </c>
      <c r="G15" s="143">
        <v>85575.050156395766</v>
      </c>
      <c r="H15" s="142">
        <v>35</v>
      </c>
      <c r="I15" s="122">
        <v>94816.235572374644</v>
      </c>
      <c r="J15" s="144">
        <v>44</v>
      </c>
      <c r="K15" s="145">
        <v>92.312906827798955</v>
      </c>
      <c r="L15" s="142">
        <v>75</v>
      </c>
      <c r="M15" s="125">
        <v>92.051207268074307</v>
      </c>
      <c r="N15" s="146">
        <v>75</v>
      </c>
      <c r="O15" s="147">
        <v>96.384949621366374</v>
      </c>
      <c r="P15" s="148">
        <v>64</v>
      </c>
    </row>
    <row r="16" spans="1:16" ht="18.95" customHeight="1">
      <c r="A16" s="139" t="s">
        <v>203</v>
      </c>
      <c r="B16" s="140" t="s">
        <v>30</v>
      </c>
      <c r="C16" s="149">
        <v>141027.45341614907</v>
      </c>
      <c r="D16" s="142">
        <v>47</v>
      </c>
      <c r="E16" s="143">
        <v>86143.149818733669</v>
      </c>
      <c r="F16" s="142">
        <v>36</v>
      </c>
      <c r="G16" s="143">
        <v>85328.103221742262</v>
      </c>
      <c r="H16" s="142">
        <v>36</v>
      </c>
      <c r="I16" s="122">
        <v>98235.002670226968</v>
      </c>
      <c r="J16" s="144">
        <v>33</v>
      </c>
      <c r="K16" s="145">
        <v>95.556988204186979</v>
      </c>
      <c r="L16" s="142">
        <v>57</v>
      </c>
      <c r="M16" s="125">
        <v>95.469683125057131</v>
      </c>
      <c r="N16" s="146">
        <v>57</v>
      </c>
      <c r="O16" s="147">
        <v>96.6820483895346</v>
      </c>
      <c r="P16" s="148">
        <v>61</v>
      </c>
    </row>
    <row r="17" spans="1:18" ht="18.95" customHeight="1">
      <c r="A17" s="139" t="s">
        <v>204</v>
      </c>
      <c r="B17" s="140" t="s">
        <v>32</v>
      </c>
      <c r="C17" s="149">
        <v>155930.4160887656</v>
      </c>
      <c r="D17" s="142">
        <v>27</v>
      </c>
      <c r="E17" s="143">
        <v>90907.924314708493</v>
      </c>
      <c r="F17" s="142">
        <v>22</v>
      </c>
      <c r="G17" s="143">
        <v>89941.273385300665</v>
      </c>
      <c r="H17" s="142">
        <v>21</v>
      </c>
      <c r="I17" s="122">
        <v>107191.73809523809</v>
      </c>
      <c r="J17" s="144">
        <v>17</v>
      </c>
      <c r="K17" s="145">
        <v>96.876010521781339</v>
      </c>
      <c r="L17" s="142">
        <v>40</v>
      </c>
      <c r="M17" s="125">
        <v>96.767111495707567</v>
      </c>
      <c r="N17" s="146">
        <v>42</v>
      </c>
      <c r="O17" s="147">
        <v>98.415257001706337</v>
      </c>
      <c r="P17" s="148">
        <v>32</v>
      </c>
    </row>
    <row r="18" spans="1:18" ht="18.95" customHeight="1">
      <c r="A18" s="139" t="s">
        <v>205</v>
      </c>
      <c r="B18" s="140" t="s">
        <v>34</v>
      </c>
      <c r="C18" s="149">
        <v>144182.49772105744</v>
      </c>
      <c r="D18" s="142">
        <v>39</v>
      </c>
      <c r="E18" s="143">
        <v>86769.388714733548</v>
      </c>
      <c r="F18" s="142">
        <v>35</v>
      </c>
      <c r="G18" s="143">
        <v>85665.47604417504</v>
      </c>
      <c r="H18" s="142">
        <v>34</v>
      </c>
      <c r="I18" s="122">
        <v>105311.11854951186</v>
      </c>
      <c r="J18" s="144">
        <v>21</v>
      </c>
      <c r="K18" s="145">
        <v>93.761212340497551</v>
      </c>
      <c r="L18" s="142">
        <v>70</v>
      </c>
      <c r="M18" s="125">
        <v>93.49941515368964</v>
      </c>
      <c r="N18" s="146">
        <v>70</v>
      </c>
      <c r="O18" s="147">
        <v>97.33815611130953</v>
      </c>
      <c r="P18" s="148">
        <v>54</v>
      </c>
      <c r="R18" s="96"/>
    </row>
    <row r="19" spans="1:18" ht="18.95" customHeight="1">
      <c r="A19" s="139" t="s">
        <v>206</v>
      </c>
      <c r="B19" s="140" t="s">
        <v>36</v>
      </c>
      <c r="C19" s="149">
        <v>162361.26508420633</v>
      </c>
      <c r="D19" s="142">
        <v>20</v>
      </c>
      <c r="E19" s="143">
        <v>93256.630360271156</v>
      </c>
      <c r="F19" s="142">
        <v>18</v>
      </c>
      <c r="G19" s="143">
        <v>92684.50739704119</v>
      </c>
      <c r="H19" s="142">
        <v>18</v>
      </c>
      <c r="I19" s="122">
        <v>104722.01121794872</v>
      </c>
      <c r="J19" s="144">
        <v>22</v>
      </c>
      <c r="K19" s="145">
        <v>94.280349516317131</v>
      </c>
      <c r="L19" s="142">
        <v>66</v>
      </c>
      <c r="M19" s="125">
        <v>94.136392402246912</v>
      </c>
      <c r="N19" s="146">
        <v>66</v>
      </c>
      <c r="O19" s="147">
        <v>96.833646956185206</v>
      </c>
      <c r="P19" s="148">
        <v>59</v>
      </c>
    </row>
    <row r="20" spans="1:18" ht="18.95" customHeight="1">
      <c r="A20" s="139" t="s">
        <v>207</v>
      </c>
      <c r="B20" s="140" t="s">
        <v>38</v>
      </c>
      <c r="C20" s="149">
        <v>139683.5633626098</v>
      </c>
      <c r="D20" s="142">
        <v>49</v>
      </c>
      <c r="E20" s="143">
        <v>81838.617985787801</v>
      </c>
      <c r="F20" s="142">
        <v>50</v>
      </c>
      <c r="G20" s="143">
        <v>80948.167274622203</v>
      </c>
      <c r="H20" s="142">
        <v>50</v>
      </c>
      <c r="I20" s="122">
        <v>95902.609053497945</v>
      </c>
      <c r="J20" s="144">
        <v>42</v>
      </c>
      <c r="K20" s="145">
        <v>94.158971873053176</v>
      </c>
      <c r="L20" s="142">
        <v>67</v>
      </c>
      <c r="M20" s="125">
        <v>93.860524652579372</v>
      </c>
      <c r="N20" s="146">
        <v>67</v>
      </c>
      <c r="O20" s="147">
        <v>98.137686892632644</v>
      </c>
      <c r="P20" s="148">
        <v>39</v>
      </c>
    </row>
    <row r="21" spans="1:18" ht="18.95" customHeight="1">
      <c r="A21" s="139" t="s">
        <v>208</v>
      </c>
      <c r="B21" s="140" t="s">
        <v>40</v>
      </c>
      <c r="C21" s="149">
        <v>142877.12633363248</v>
      </c>
      <c r="D21" s="142">
        <v>44</v>
      </c>
      <c r="E21" s="143">
        <v>84938.630705394185</v>
      </c>
      <c r="F21" s="142">
        <v>40</v>
      </c>
      <c r="G21" s="143">
        <v>84038.610057344515</v>
      </c>
      <c r="H21" s="142">
        <v>42</v>
      </c>
      <c r="I21" s="122">
        <v>99206.790209790212</v>
      </c>
      <c r="J21" s="144">
        <v>31</v>
      </c>
      <c r="K21" s="145">
        <v>95.965299050948389</v>
      </c>
      <c r="L21" s="142">
        <v>55</v>
      </c>
      <c r="M21" s="125">
        <v>95.824358758702559</v>
      </c>
      <c r="N21" s="146">
        <v>55</v>
      </c>
      <c r="O21" s="147">
        <v>97.858026640626747</v>
      </c>
      <c r="P21" s="148">
        <v>43</v>
      </c>
    </row>
    <row r="22" spans="1:18" ht="18.95" customHeight="1">
      <c r="A22" s="139" t="s">
        <v>209</v>
      </c>
      <c r="B22" s="140" t="s">
        <v>210</v>
      </c>
      <c r="C22" s="149">
        <v>133409.39655172414</v>
      </c>
      <c r="D22" s="142">
        <v>59</v>
      </c>
      <c r="E22" s="143">
        <v>79412.392559332904</v>
      </c>
      <c r="F22" s="142">
        <v>56</v>
      </c>
      <c r="G22" s="143">
        <v>78555.31574619707</v>
      </c>
      <c r="H22" s="142">
        <v>56</v>
      </c>
      <c r="I22" s="122">
        <v>91970.805220883529</v>
      </c>
      <c r="J22" s="144">
        <v>49</v>
      </c>
      <c r="K22" s="145">
        <v>96.377743451095895</v>
      </c>
      <c r="L22" s="142">
        <v>49</v>
      </c>
      <c r="M22" s="125">
        <v>96.236417598780847</v>
      </c>
      <c r="N22" s="146">
        <v>52</v>
      </c>
      <c r="O22" s="147">
        <v>98.146476157168877</v>
      </c>
      <c r="P22" s="148">
        <v>38</v>
      </c>
    </row>
    <row r="23" spans="1:18" ht="18.95" customHeight="1">
      <c r="A23" s="139" t="s">
        <v>43</v>
      </c>
      <c r="B23" s="140" t="s">
        <v>44</v>
      </c>
      <c r="C23" s="149">
        <v>161575.61455260569</v>
      </c>
      <c r="D23" s="142">
        <v>21</v>
      </c>
      <c r="E23" s="143">
        <v>87134.065601090828</v>
      </c>
      <c r="F23" s="142">
        <v>32</v>
      </c>
      <c r="G23" s="143">
        <v>86934.857416267943</v>
      </c>
      <c r="H23" s="142">
        <v>30</v>
      </c>
      <c r="I23" s="122">
        <v>90913.295007564302</v>
      </c>
      <c r="J23" s="144">
        <v>52</v>
      </c>
      <c r="K23" s="145">
        <v>94.531612419070242</v>
      </c>
      <c r="L23" s="142">
        <v>64</v>
      </c>
      <c r="M23" s="125">
        <v>94.361978742131583</v>
      </c>
      <c r="N23" s="146">
        <v>64</v>
      </c>
      <c r="O23" s="147">
        <v>97.608946883073642</v>
      </c>
      <c r="P23" s="148">
        <v>46</v>
      </c>
    </row>
    <row r="24" spans="1:18" ht="18.95" customHeight="1">
      <c r="A24" s="139" t="s">
        <v>211</v>
      </c>
      <c r="B24" s="140" t="s">
        <v>46</v>
      </c>
      <c r="C24" s="149">
        <v>126352.61538461539</v>
      </c>
      <c r="D24" s="142">
        <v>67</v>
      </c>
      <c r="E24" s="143">
        <v>77064.932975871314</v>
      </c>
      <c r="F24" s="142">
        <v>64</v>
      </c>
      <c r="G24" s="143">
        <v>76174.252088939247</v>
      </c>
      <c r="H24" s="142">
        <v>63</v>
      </c>
      <c r="I24" s="122">
        <v>92827.082706766916</v>
      </c>
      <c r="J24" s="144">
        <v>47</v>
      </c>
      <c r="K24" s="145">
        <v>94.942215262224465</v>
      </c>
      <c r="L24" s="142">
        <v>59</v>
      </c>
      <c r="M24" s="125">
        <v>94.766369991875706</v>
      </c>
      <c r="N24" s="146">
        <v>60</v>
      </c>
      <c r="O24" s="147">
        <v>97.495842513768153</v>
      </c>
      <c r="P24" s="148">
        <v>50</v>
      </c>
    </row>
    <row r="25" spans="1:18" ht="18.95" customHeight="1">
      <c r="A25" s="139" t="s">
        <v>212</v>
      </c>
      <c r="B25" s="140" t="s">
        <v>48</v>
      </c>
      <c r="C25" s="149">
        <v>146443.85342789599</v>
      </c>
      <c r="D25" s="142">
        <v>34</v>
      </c>
      <c r="E25" s="143">
        <v>83951.550059291883</v>
      </c>
      <c r="F25" s="142">
        <v>48</v>
      </c>
      <c r="G25" s="143">
        <v>83395.580919623462</v>
      </c>
      <c r="H25" s="142">
        <v>44</v>
      </c>
      <c r="I25" s="122">
        <v>92054.910290237473</v>
      </c>
      <c r="J25" s="144">
        <v>48</v>
      </c>
      <c r="K25" s="145">
        <v>98.262996250751669</v>
      </c>
      <c r="L25" s="142">
        <v>14</v>
      </c>
      <c r="M25" s="125">
        <v>98.212752835044327</v>
      </c>
      <c r="N25" s="146">
        <v>14</v>
      </c>
      <c r="O25" s="147">
        <v>98.926417985410851</v>
      </c>
      <c r="P25" s="148">
        <v>29</v>
      </c>
    </row>
    <row r="26" spans="1:18" ht="18.95" customHeight="1">
      <c r="A26" s="139" t="s">
        <v>213</v>
      </c>
      <c r="B26" s="140" t="s">
        <v>50</v>
      </c>
      <c r="C26" s="149">
        <v>143376.97078115682</v>
      </c>
      <c r="D26" s="142">
        <v>42</v>
      </c>
      <c r="E26" s="143">
        <v>84389.716411624322</v>
      </c>
      <c r="F26" s="142">
        <v>42</v>
      </c>
      <c r="G26" s="143">
        <v>83274.98731040697</v>
      </c>
      <c r="H26" s="142">
        <v>45</v>
      </c>
      <c r="I26" s="122">
        <v>100387.52047413793</v>
      </c>
      <c r="J26" s="144">
        <v>27</v>
      </c>
      <c r="K26" s="145">
        <v>96.663913861062724</v>
      </c>
      <c r="L26" s="142">
        <v>43</v>
      </c>
      <c r="M26" s="125">
        <v>96.474793329266575</v>
      </c>
      <c r="N26" s="146">
        <v>45</v>
      </c>
      <c r="O26" s="147">
        <v>98.915375555582727</v>
      </c>
      <c r="P26" s="148">
        <v>30</v>
      </c>
    </row>
    <row r="27" spans="1:18" ht="18.95" customHeight="1">
      <c r="A27" s="139" t="s">
        <v>214</v>
      </c>
      <c r="B27" s="140" t="s">
        <v>52</v>
      </c>
      <c r="C27" s="149">
        <v>163169.07948929159</v>
      </c>
      <c r="D27" s="142">
        <v>19</v>
      </c>
      <c r="E27" s="143">
        <v>94108.800997683953</v>
      </c>
      <c r="F27" s="142">
        <v>16</v>
      </c>
      <c r="G27" s="143">
        <v>93096.332910428828</v>
      </c>
      <c r="H27" s="142">
        <v>17</v>
      </c>
      <c r="I27" s="122">
        <v>108955.82139534883</v>
      </c>
      <c r="J27" s="144">
        <v>14</v>
      </c>
      <c r="K27" s="145">
        <v>93.397563422332624</v>
      </c>
      <c r="L27" s="142">
        <v>73</v>
      </c>
      <c r="M27" s="125">
        <v>93.17349785106623</v>
      </c>
      <c r="N27" s="146">
        <v>73</v>
      </c>
      <c r="O27" s="147">
        <v>96.205034089857008</v>
      </c>
      <c r="P27" s="148">
        <v>66</v>
      </c>
    </row>
    <row r="28" spans="1:18" ht="18.95" customHeight="1">
      <c r="A28" s="139" t="s">
        <v>215</v>
      </c>
      <c r="B28" s="140" t="s">
        <v>54</v>
      </c>
      <c r="C28" s="149">
        <v>140657.31664522167</v>
      </c>
      <c r="D28" s="142">
        <v>48</v>
      </c>
      <c r="E28" s="143">
        <v>84562.545710267223</v>
      </c>
      <c r="F28" s="142">
        <v>41</v>
      </c>
      <c r="G28" s="143">
        <v>83971.271016122992</v>
      </c>
      <c r="H28" s="142">
        <v>43</v>
      </c>
      <c r="I28" s="122">
        <v>93471.75254237288</v>
      </c>
      <c r="J28" s="144">
        <v>46</v>
      </c>
      <c r="K28" s="145">
        <v>94.894244425309907</v>
      </c>
      <c r="L28" s="142">
        <v>61</v>
      </c>
      <c r="M28" s="125">
        <v>94.664286591727446</v>
      </c>
      <c r="N28" s="146">
        <v>62</v>
      </c>
      <c r="O28" s="147">
        <v>98.007023506216285</v>
      </c>
      <c r="P28" s="148">
        <v>40</v>
      </c>
    </row>
    <row r="29" spans="1:18" ht="18.95" customHeight="1">
      <c r="A29" s="139" t="s">
        <v>216</v>
      </c>
      <c r="B29" s="140" t="s">
        <v>56</v>
      </c>
      <c r="C29" s="149">
        <v>143338.39441535776</v>
      </c>
      <c r="D29" s="142">
        <v>43</v>
      </c>
      <c r="E29" s="143">
        <v>84245.518384093419</v>
      </c>
      <c r="F29" s="142">
        <v>44</v>
      </c>
      <c r="G29" s="143">
        <v>83114.896339924278</v>
      </c>
      <c r="H29" s="142">
        <v>47</v>
      </c>
      <c r="I29" s="122">
        <v>101276.49809885932</v>
      </c>
      <c r="J29" s="144">
        <v>24</v>
      </c>
      <c r="K29" s="145">
        <v>93.565172281284831</v>
      </c>
      <c r="L29" s="142">
        <v>72</v>
      </c>
      <c r="M29" s="125">
        <v>93.261810055310832</v>
      </c>
      <c r="N29" s="146">
        <v>72</v>
      </c>
      <c r="O29" s="147">
        <v>97.315367508319696</v>
      </c>
      <c r="P29" s="148">
        <v>56</v>
      </c>
    </row>
    <row r="30" spans="1:18" ht="18.95" customHeight="1">
      <c r="A30" s="139" t="s">
        <v>217</v>
      </c>
      <c r="B30" s="140" t="s">
        <v>58</v>
      </c>
      <c r="C30" s="149">
        <v>148142.75934702475</v>
      </c>
      <c r="D30" s="142">
        <v>32</v>
      </c>
      <c r="E30" s="143">
        <v>84002.120035831598</v>
      </c>
      <c r="F30" s="142">
        <v>47</v>
      </c>
      <c r="G30" s="143">
        <v>83011.41346459194</v>
      </c>
      <c r="H30" s="142">
        <v>48</v>
      </c>
      <c r="I30" s="122">
        <v>99600.794999999998</v>
      </c>
      <c r="J30" s="144">
        <v>29</v>
      </c>
      <c r="K30" s="145">
        <v>95.683937081597634</v>
      </c>
      <c r="L30" s="142">
        <v>56</v>
      </c>
      <c r="M30" s="125">
        <v>95.489243940832324</v>
      </c>
      <c r="N30" s="146">
        <v>56</v>
      </c>
      <c r="O30" s="147">
        <v>98.238804218379983</v>
      </c>
      <c r="P30" s="148">
        <v>37</v>
      </c>
    </row>
    <row r="31" spans="1:18" ht="18.95" customHeight="1">
      <c r="A31" s="139" t="s">
        <v>218</v>
      </c>
      <c r="B31" s="140" t="s">
        <v>60</v>
      </c>
      <c r="C31" s="149">
        <v>171477.89001122335</v>
      </c>
      <c r="D31" s="142">
        <v>13</v>
      </c>
      <c r="E31" s="143">
        <v>100253.80577427821</v>
      </c>
      <c r="F31" s="142">
        <v>10</v>
      </c>
      <c r="G31" s="143">
        <v>99432.729901269398</v>
      </c>
      <c r="H31" s="142">
        <v>10</v>
      </c>
      <c r="I31" s="122">
        <v>111237.6320754717</v>
      </c>
      <c r="J31" s="144">
        <v>11</v>
      </c>
      <c r="K31" s="145">
        <v>97.533526456473993</v>
      </c>
      <c r="L31" s="142">
        <v>29</v>
      </c>
      <c r="M31" s="125">
        <v>97.327260066272558</v>
      </c>
      <c r="N31" s="146">
        <v>29</v>
      </c>
      <c r="O31" s="147">
        <v>100</v>
      </c>
      <c r="P31" s="148">
        <v>1</v>
      </c>
    </row>
    <row r="32" spans="1:18" ht="18.95" customHeight="1">
      <c r="A32" s="139" t="s">
        <v>219</v>
      </c>
      <c r="B32" s="140" t="s">
        <v>62</v>
      </c>
      <c r="C32" s="149">
        <v>308860.29159519728</v>
      </c>
      <c r="D32" s="142">
        <v>1</v>
      </c>
      <c r="E32" s="143">
        <v>133184.57840236687</v>
      </c>
      <c r="F32" s="142">
        <v>1</v>
      </c>
      <c r="G32" s="143">
        <v>132790.19827262487</v>
      </c>
      <c r="H32" s="142">
        <v>1</v>
      </c>
      <c r="I32" s="122">
        <v>158800.04878048779</v>
      </c>
      <c r="J32" s="144">
        <v>1</v>
      </c>
      <c r="K32" s="145">
        <v>98.312791647264007</v>
      </c>
      <c r="L32" s="142">
        <v>12</v>
      </c>
      <c r="M32" s="125">
        <v>98.338907004710464</v>
      </c>
      <c r="N32" s="146">
        <v>11</v>
      </c>
      <c r="O32" s="147">
        <v>96.894391812252934</v>
      </c>
      <c r="P32" s="148">
        <v>58</v>
      </c>
    </row>
    <row r="33" spans="1:16" ht="18.95" customHeight="1">
      <c r="A33" s="139" t="s">
        <v>220</v>
      </c>
      <c r="B33" s="140" t="s">
        <v>64</v>
      </c>
      <c r="C33" s="149">
        <v>268341.40049140051</v>
      </c>
      <c r="D33" s="142">
        <v>2</v>
      </c>
      <c r="E33" s="143">
        <v>127513.07647402218</v>
      </c>
      <c r="F33" s="142">
        <v>2</v>
      </c>
      <c r="G33" s="143">
        <v>127218.85268120212</v>
      </c>
      <c r="H33" s="142">
        <v>2</v>
      </c>
      <c r="I33" s="122">
        <v>158719.1875</v>
      </c>
      <c r="J33" s="144">
        <v>2</v>
      </c>
      <c r="K33" s="145">
        <v>97.806628121882582</v>
      </c>
      <c r="L33" s="142">
        <v>22</v>
      </c>
      <c r="M33" s="125">
        <v>97.780827607275697</v>
      </c>
      <c r="N33" s="146">
        <v>23</v>
      </c>
      <c r="O33" s="147">
        <v>100</v>
      </c>
      <c r="P33" s="148">
        <v>1</v>
      </c>
    </row>
    <row r="34" spans="1:16" ht="18.95" customHeight="1">
      <c r="A34" s="139" t="s">
        <v>65</v>
      </c>
      <c r="B34" s="140" t="s">
        <v>66</v>
      </c>
      <c r="C34" s="149">
        <v>176167.91443850266</v>
      </c>
      <c r="D34" s="142">
        <v>11</v>
      </c>
      <c r="E34" s="143">
        <v>94393.696275071634</v>
      </c>
      <c r="F34" s="142">
        <v>14</v>
      </c>
      <c r="G34" s="143">
        <v>95457.810089020772</v>
      </c>
      <c r="H34" s="142">
        <v>13</v>
      </c>
      <c r="I34" s="122">
        <v>64509.833333333336</v>
      </c>
      <c r="J34" s="144">
        <v>72</v>
      </c>
      <c r="K34" s="145">
        <v>98.58371327792517</v>
      </c>
      <c r="L34" s="142">
        <v>10</v>
      </c>
      <c r="M34" s="125">
        <v>98.661511935516614</v>
      </c>
      <c r="N34" s="146">
        <v>10</v>
      </c>
      <c r="O34" s="147">
        <v>95.350708806667711</v>
      </c>
      <c r="P34" s="148">
        <v>71</v>
      </c>
    </row>
    <row r="35" spans="1:16" ht="18.95" customHeight="1">
      <c r="A35" s="139" t="s">
        <v>221</v>
      </c>
      <c r="B35" s="140" t="s">
        <v>68</v>
      </c>
      <c r="C35" s="149">
        <v>179277.03703703705</v>
      </c>
      <c r="D35" s="142">
        <v>8</v>
      </c>
      <c r="E35" s="143">
        <v>102988.93617021276</v>
      </c>
      <c r="F35" s="142">
        <v>7</v>
      </c>
      <c r="G35" s="143">
        <v>103081.16450216451</v>
      </c>
      <c r="H35" s="142">
        <v>7</v>
      </c>
      <c r="I35" s="122">
        <v>97662.75</v>
      </c>
      <c r="J35" s="144">
        <v>38</v>
      </c>
      <c r="K35" s="145">
        <v>96.38589561365815</v>
      </c>
      <c r="L35" s="142">
        <v>48</v>
      </c>
      <c r="M35" s="125">
        <v>96.869192598998083</v>
      </c>
      <c r="N35" s="146">
        <v>38</v>
      </c>
      <c r="O35" s="147">
        <v>66.927001338790888</v>
      </c>
      <c r="P35" s="148">
        <v>77</v>
      </c>
    </row>
    <row r="36" spans="1:16" ht="18.95" customHeight="1">
      <c r="A36" s="139" t="s">
        <v>69</v>
      </c>
      <c r="B36" s="140" t="s">
        <v>70</v>
      </c>
      <c r="C36" s="149">
        <v>175459.05769715292</v>
      </c>
      <c r="D36" s="142">
        <v>12</v>
      </c>
      <c r="E36" s="143">
        <v>101412.11591670307</v>
      </c>
      <c r="F36" s="142">
        <v>8</v>
      </c>
      <c r="G36" s="143">
        <v>100704.76525964166</v>
      </c>
      <c r="H36" s="142">
        <v>8</v>
      </c>
      <c r="I36" s="122">
        <v>117990.80427046263</v>
      </c>
      <c r="J36" s="144">
        <v>8</v>
      </c>
      <c r="K36" s="145">
        <v>93.1239367774416</v>
      </c>
      <c r="L36" s="142">
        <v>74</v>
      </c>
      <c r="M36" s="125">
        <v>92.942097098664433</v>
      </c>
      <c r="N36" s="146">
        <v>74</v>
      </c>
      <c r="O36" s="147">
        <v>96.761461234568742</v>
      </c>
      <c r="P36" s="148">
        <v>60</v>
      </c>
    </row>
    <row r="37" spans="1:16" ht="18.95" customHeight="1">
      <c r="A37" s="139" t="s">
        <v>71</v>
      </c>
      <c r="B37" s="140" t="s">
        <v>72</v>
      </c>
      <c r="C37" s="149">
        <v>185951.77045177046</v>
      </c>
      <c r="D37" s="142">
        <v>6</v>
      </c>
      <c r="E37" s="143">
        <v>107174.17311752288</v>
      </c>
      <c r="F37" s="142">
        <v>5</v>
      </c>
      <c r="G37" s="143">
        <v>106533.7283065513</v>
      </c>
      <c r="H37" s="142">
        <v>5</v>
      </c>
      <c r="I37" s="122">
        <v>119057.65596330275</v>
      </c>
      <c r="J37" s="144">
        <v>7</v>
      </c>
      <c r="K37" s="145">
        <v>96.589640466333321</v>
      </c>
      <c r="L37" s="142">
        <v>44</v>
      </c>
      <c r="M37" s="125">
        <v>96.446943591262396</v>
      </c>
      <c r="N37" s="146">
        <v>46</v>
      </c>
      <c r="O37" s="147">
        <v>98.958865392833147</v>
      </c>
      <c r="P37" s="148">
        <v>28</v>
      </c>
    </row>
    <row r="38" spans="1:16" ht="18.95" customHeight="1">
      <c r="A38" s="139" t="s">
        <v>222</v>
      </c>
      <c r="B38" s="140" t="s">
        <v>74</v>
      </c>
      <c r="C38" s="149">
        <v>144792.0130399348</v>
      </c>
      <c r="D38" s="142">
        <v>38</v>
      </c>
      <c r="E38" s="143">
        <v>81607.625172255401</v>
      </c>
      <c r="F38" s="142">
        <v>51</v>
      </c>
      <c r="G38" s="143">
        <v>80494.082347140036</v>
      </c>
      <c r="H38" s="142">
        <v>51</v>
      </c>
      <c r="I38" s="122">
        <v>96763.765100671138</v>
      </c>
      <c r="J38" s="144">
        <v>41</v>
      </c>
      <c r="K38" s="145">
        <v>96.25705984133721</v>
      </c>
      <c r="L38" s="142">
        <v>52</v>
      </c>
      <c r="M38" s="125">
        <v>96.421106678557649</v>
      </c>
      <c r="N38" s="146">
        <v>47</v>
      </c>
      <c r="O38" s="147">
        <v>94.399679951193662</v>
      </c>
      <c r="P38" s="148">
        <v>75</v>
      </c>
    </row>
    <row r="39" spans="1:16" ht="18.95" customHeight="1">
      <c r="A39" s="139" t="s">
        <v>223</v>
      </c>
      <c r="B39" s="140" t="s">
        <v>76</v>
      </c>
      <c r="C39" s="149">
        <v>122583.98230088495</v>
      </c>
      <c r="D39" s="142">
        <v>68</v>
      </c>
      <c r="E39" s="143">
        <v>72866.859547606524</v>
      </c>
      <c r="F39" s="142">
        <v>69</v>
      </c>
      <c r="G39" s="143">
        <v>72140.35794813979</v>
      </c>
      <c r="H39" s="142">
        <v>69</v>
      </c>
      <c r="I39" s="122">
        <v>83015</v>
      </c>
      <c r="J39" s="144">
        <v>63</v>
      </c>
      <c r="K39" s="145">
        <v>96.748523497345872</v>
      </c>
      <c r="L39" s="142">
        <v>41</v>
      </c>
      <c r="M39" s="125">
        <v>96.791120935446258</v>
      </c>
      <c r="N39" s="146">
        <v>40</v>
      </c>
      <c r="O39" s="147">
        <v>96.231446645872268</v>
      </c>
      <c r="P39" s="148">
        <v>65</v>
      </c>
    </row>
    <row r="40" spans="1:16" ht="18.95" customHeight="1">
      <c r="A40" s="139" t="s">
        <v>224</v>
      </c>
      <c r="B40" s="140" t="s">
        <v>78</v>
      </c>
      <c r="C40" s="149">
        <v>137865.98272138229</v>
      </c>
      <c r="D40" s="142">
        <v>54</v>
      </c>
      <c r="E40" s="143">
        <v>79561.199052723416</v>
      </c>
      <c r="F40" s="142">
        <v>54</v>
      </c>
      <c r="G40" s="143">
        <v>79451.017190831553</v>
      </c>
      <c r="H40" s="142">
        <v>54</v>
      </c>
      <c r="I40" s="122">
        <v>81154.271676300574</v>
      </c>
      <c r="J40" s="144">
        <v>65</v>
      </c>
      <c r="K40" s="145">
        <v>94.869189175640102</v>
      </c>
      <c r="L40" s="142">
        <v>62</v>
      </c>
      <c r="M40" s="125">
        <v>94.805592333409123</v>
      </c>
      <c r="N40" s="146">
        <v>59</v>
      </c>
      <c r="O40" s="147">
        <v>95.769410086885358</v>
      </c>
      <c r="P40" s="148">
        <v>68</v>
      </c>
    </row>
    <row r="41" spans="1:16" ht="18.95" customHeight="1">
      <c r="A41" s="139" t="s">
        <v>225</v>
      </c>
      <c r="B41" s="140" t="s">
        <v>80</v>
      </c>
      <c r="C41" s="149">
        <v>128861.54910096819</v>
      </c>
      <c r="D41" s="142">
        <v>64</v>
      </c>
      <c r="E41" s="143">
        <v>75316.814874696851</v>
      </c>
      <c r="F41" s="142">
        <v>66</v>
      </c>
      <c r="G41" s="143">
        <v>75573.398470688189</v>
      </c>
      <c r="H41" s="142">
        <v>64</v>
      </c>
      <c r="I41" s="122">
        <v>70283.5</v>
      </c>
      <c r="J41" s="144">
        <v>70</v>
      </c>
      <c r="K41" s="145">
        <v>97.591455763795935</v>
      </c>
      <c r="L41" s="142">
        <v>27</v>
      </c>
      <c r="M41" s="125">
        <v>97.599935199470167</v>
      </c>
      <c r="N41" s="146">
        <v>26</v>
      </c>
      <c r="O41" s="147">
        <v>97.41259802561531</v>
      </c>
      <c r="P41" s="148">
        <v>53</v>
      </c>
    </row>
    <row r="42" spans="1:16" ht="18.95" customHeight="1">
      <c r="A42" s="139" t="s">
        <v>226</v>
      </c>
      <c r="B42" s="140" t="s">
        <v>82</v>
      </c>
      <c r="C42" s="149">
        <v>143392.26569608736</v>
      </c>
      <c r="D42" s="142">
        <v>41</v>
      </c>
      <c r="E42" s="143">
        <v>84091.835645677696</v>
      </c>
      <c r="F42" s="142">
        <v>45</v>
      </c>
      <c r="G42" s="143">
        <v>84326.470655596902</v>
      </c>
      <c r="H42" s="142">
        <v>41</v>
      </c>
      <c r="I42" s="122">
        <v>80877.796078431376</v>
      </c>
      <c r="J42" s="144">
        <v>66</v>
      </c>
      <c r="K42" s="145">
        <v>97.161778395703735</v>
      </c>
      <c r="L42" s="142">
        <v>35</v>
      </c>
      <c r="M42" s="125">
        <v>97.014358010817787</v>
      </c>
      <c r="N42" s="146">
        <v>36</v>
      </c>
      <c r="O42" s="147">
        <v>99.267255687326482</v>
      </c>
      <c r="P42" s="148">
        <v>23</v>
      </c>
    </row>
    <row r="43" spans="1:16" ht="18.95" customHeight="1">
      <c r="A43" s="139" t="s">
        <v>227</v>
      </c>
      <c r="B43" s="140" t="s">
        <v>84</v>
      </c>
      <c r="C43" s="149">
        <v>129188.01359283287</v>
      </c>
      <c r="D43" s="142">
        <v>62</v>
      </c>
      <c r="E43" s="143">
        <v>79021.466364323511</v>
      </c>
      <c r="F43" s="142">
        <v>57</v>
      </c>
      <c r="G43" s="143">
        <v>78333.248380566802</v>
      </c>
      <c r="H43" s="142">
        <v>57</v>
      </c>
      <c r="I43" s="122">
        <v>88679.980113636368</v>
      </c>
      <c r="J43" s="144">
        <v>54</v>
      </c>
      <c r="K43" s="145">
        <v>94.696902254905524</v>
      </c>
      <c r="L43" s="142">
        <v>63</v>
      </c>
      <c r="M43" s="125">
        <v>94.551399724534633</v>
      </c>
      <c r="N43" s="146">
        <v>63</v>
      </c>
      <c r="O43" s="147">
        <v>96.500648254722591</v>
      </c>
      <c r="P43" s="148">
        <v>62</v>
      </c>
    </row>
    <row r="44" spans="1:16" ht="18.95" customHeight="1">
      <c r="A44" s="139" t="s">
        <v>228</v>
      </c>
      <c r="B44" s="140" t="s">
        <v>86</v>
      </c>
      <c r="C44" s="149">
        <v>170035.87287766652</v>
      </c>
      <c r="D44" s="142">
        <v>14</v>
      </c>
      <c r="E44" s="143">
        <v>100455.86419753087</v>
      </c>
      <c r="F44" s="142">
        <v>9</v>
      </c>
      <c r="G44" s="143">
        <v>99826.250276243096</v>
      </c>
      <c r="H44" s="142">
        <v>9</v>
      </c>
      <c r="I44" s="122">
        <v>108960.35074626865</v>
      </c>
      <c r="J44" s="144">
        <v>13</v>
      </c>
      <c r="K44" s="145">
        <v>98.231865846127377</v>
      </c>
      <c r="L44" s="142">
        <v>15</v>
      </c>
      <c r="M44" s="125">
        <v>98.218570517050807</v>
      </c>
      <c r="N44" s="146">
        <v>13</v>
      </c>
      <c r="O44" s="147">
        <v>98.396397375000234</v>
      </c>
      <c r="P44" s="148">
        <v>34</v>
      </c>
    </row>
    <row r="45" spans="1:16" ht="18.95" customHeight="1">
      <c r="A45" s="139" t="s">
        <v>229</v>
      </c>
      <c r="B45" s="140" t="s">
        <v>88</v>
      </c>
      <c r="C45" s="149">
        <v>192858.59872611464</v>
      </c>
      <c r="D45" s="142">
        <v>5</v>
      </c>
      <c r="E45" s="143">
        <v>104289.78185993111</v>
      </c>
      <c r="F45" s="142">
        <v>6</v>
      </c>
      <c r="G45" s="143">
        <v>104204.06481858948</v>
      </c>
      <c r="H45" s="142">
        <v>6</v>
      </c>
      <c r="I45" s="122">
        <v>105603.93124999999</v>
      </c>
      <c r="J45" s="144">
        <v>19</v>
      </c>
      <c r="K45" s="145">
        <v>98.151842213033547</v>
      </c>
      <c r="L45" s="142">
        <v>16</v>
      </c>
      <c r="M45" s="125">
        <v>98.058079467460928</v>
      </c>
      <c r="N45" s="146">
        <v>17</v>
      </c>
      <c r="O45" s="147">
        <v>99.570287067319754</v>
      </c>
      <c r="P45" s="148">
        <v>16</v>
      </c>
    </row>
    <row r="46" spans="1:16" ht="18.95" customHeight="1">
      <c r="A46" s="139" t="s">
        <v>230</v>
      </c>
      <c r="B46" s="140" t="s">
        <v>90</v>
      </c>
      <c r="C46" s="149">
        <v>131533.73840741924</v>
      </c>
      <c r="D46" s="142">
        <v>61</v>
      </c>
      <c r="E46" s="143">
        <v>78373.856707317071</v>
      </c>
      <c r="F46" s="142">
        <v>59</v>
      </c>
      <c r="G46" s="143">
        <v>77658.400165357583</v>
      </c>
      <c r="H46" s="142">
        <v>60</v>
      </c>
      <c r="I46" s="122">
        <v>86816.243902439019</v>
      </c>
      <c r="J46" s="144">
        <v>57</v>
      </c>
      <c r="K46" s="145">
        <v>97.39485006297015</v>
      </c>
      <c r="L46" s="142">
        <v>32</v>
      </c>
      <c r="M46" s="125">
        <v>97.241101639359627</v>
      </c>
      <c r="N46" s="146">
        <v>33</v>
      </c>
      <c r="O46" s="147">
        <v>99.017706588572565</v>
      </c>
      <c r="P46" s="148">
        <v>26</v>
      </c>
    </row>
    <row r="47" spans="1:16" ht="18.95" customHeight="1">
      <c r="A47" s="139" t="s">
        <v>231</v>
      </c>
      <c r="B47" s="140" t="s">
        <v>92</v>
      </c>
      <c r="C47" s="149">
        <v>138503.99429386589</v>
      </c>
      <c r="D47" s="142">
        <v>52</v>
      </c>
      <c r="E47" s="143">
        <v>81030.963111333665</v>
      </c>
      <c r="F47" s="142">
        <v>52</v>
      </c>
      <c r="G47" s="143">
        <v>79491.409417685121</v>
      </c>
      <c r="H47" s="142">
        <v>53</v>
      </c>
      <c r="I47" s="122">
        <v>101092.03278688525</v>
      </c>
      <c r="J47" s="144">
        <v>26</v>
      </c>
      <c r="K47" s="145">
        <v>96.482980246427843</v>
      </c>
      <c r="L47" s="142">
        <v>47</v>
      </c>
      <c r="M47" s="125">
        <v>96.212236236696029</v>
      </c>
      <c r="N47" s="146">
        <v>53</v>
      </c>
      <c r="O47" s="147">
        <v>99.257075508305121</v>
      </c>
      <c r="P47" s="148">
        <v>24</v>
      </c>
    </row>
    <row r="48" spans="1:16" ht="18.95" customHeight="1">
      <c r="A48" s="139" t="s">
        <v>232</v>
      </c>
      <c r="B48" s="140" t="s">
        <v>94</v>
      </c>
      <c r="C48" s="149">
        <v>156196.14035087719</v>
      </c>
      <c r="D48" s="142">
        <v>26</v>
      </c>
      <c r="E48" s="143">
        <v>89967.461600646726</v>
      </c>
      <c r="F48" s="142">
        <v>26</v>
      </c>
      <c r="G48" s="143">
        <v>89147.758682101514</v>
      </c>
      <c r="H48" s="142">
        <v>25</v>
      </c>
      <c r="I48" s="122">
        <v>98042.254385964916</v>
      </c>
      <c r="J48" s="144">
        <v>35</v>
      </c>
      <c r="K48" s="145">
        <v>97.873800147812361</v>
      </c>
      <c r="L48" s="142">
        <v>21</v>
      </c>
      <c r="M48" s="125">
        <v>97.948346993290073</v>
      </c>
      <c r="N48" s="146">
        <v>20</v>
      </c>
      <c r="O48" s="147">
        <v>97.206069491877699</v>
      </c>
      <c r="P48" s="148">
        <v>57</v>
      </c>
    </row>
    <row r="49" spans="1:16" ht="18.95" customHeight="1">
      <c r="A49" s="139" t="s">
        <v>233</v>
      </c>
      <c r="B49" s="140" t="s">
        <v>96</v>
      </c>
      <c r="C49" s="149">
        <v>152761.37148495312</v>
      </c>
      <c r="D49" s="142">
        <v>29</v>
      </c>
      <c r="E49" s="143">
        <v>90013.75</v>
      </c>
      <c r="F49" s="142">
        <v>25</v>
      </c>
      <c r="G49" s="143">
        <v>87867.486537257355</v>
      </c>
      <c r="H49" s="142">
        <v>29</v>
      </c>
      <c r="I49" s="122">
        <v>117880.27642276423</v>
      </c>
      <c r="J49" s="144">
        <v>9</v>
      </c>
      <c r="K49" s="145">
        <v>95.2570072466319</v>
      </c>
      <c r="L49" s="142">
        <v>58</v>
      </c>
      <c r="M49" s="125">
        <v>95.262288926907473</v>
      </c>
      <c r="N49" s="146">
        <v>58</v>
      </c>
      <c r="O49" s="147">
        <v>95.205890998404485</v>
      </c>
      <c r="P49" s="148">
        <v>73</v>
      </c>
    </row>
    <row r="50" spans="1:16" ht="18.95" customHeight="1">
      <c r="A50" s="139" t="s">
        <v>234</v>
      </c>
      <c r="B50" s="140" t="s">
        <v>98</v>
      </c>
      <c r="C50" s="149">
        <v>156322.79511533244</v>
      </c>
      <c r="D50" s="142">
        <v>25</v>
      </c>
      <c r="E50" s="143">
        <v>88418.95625479662</v>
      </c>
      <c r="F50" s="142">
        <v>30</v>
      </c>
      <c r="G50" s="143">
        <v>86318.193522267204</v>
      </c>
      <c r="H50" s="142">
        <v>33</v>
      </c>
      <c r="I50" s="122">
        <v>126572.51470588235</v>
      </c>
      <c r="J50" s="144">
        <v>4</v>
      </c>
      <c r="K50" s="145">
        <v>97.921966775424679</v>
      </c>
      <c r="L50" s="142">
        <v>20</v>
      </c>
      <c r="M50" s="125">
        <v>97.96956874625134</v>
      </c>
      <c r="N50" s="146">
        <v>19</v>
      </c>
      <c r="O50" s="147">
        <v>97.332382471754457</v>
      </c>
      <c r="P50" s="148">
        <v>55</v>
      </c>
    </row>
    <row r="51" spans="1:16" ht="18.95" customHeight="1" thickBot="1">
      <c r="A51" s="150" t="s">
        <v>235</v>
      </c>
      <c r="B51" s="151" t="s">
        <v>100</v>
      </c>
      <c r="C51" s="152">
        <v>148106.47109577223</v>
      </c>
      <c r="D51" s="153">
        <v>33</v>
      </c>
      <c r="E51" s="154">
        <v>86958.156028368801</v>
      </c>
      <c r="F51" s="153">
        <v>33</v>
      </c>
      <c r="G51" s="154">
        <v>86908.339821146772</v>
      </c>
      <c r="H51" s="153">
        <v>31</v>
      </c>
      <c r="I51" s="155">
        <v>88255.42465753424</v>
      </c>
      <c r="J51" s="156">
        <v>56</v>
      </c>
      <c r="K51" s="157">
        <v>98.899092600640586</v>
      </c>
      <c r="L51" s="153">
        <v>9</v>
      </c>
      <c r="M51" s="158">
        <v>98.944465873379244</v>
      </c>
      <c r="N51" s="159">
        <v>9</v>
      </c>
      <c r="O51" s="160">
        <v>97.735557719607755</v>
      </c>
      <c r="P51" s="161">
        <v>44</v>
      </c>
    </row>
    <row r="52" spans="1:16" ht="18.95" customHeight="1">
      <c r="A52" s="162" t="s">
        <v>236</v>
      </c>
      <c r="B52" s="163" t="s">
        <v>102</v>
      </c>
      <c r="C52" s="164">
        <v>145462.19854178352</v>
      </c>
      <c r="D52" s="165">
        <v>37</v>
      </c>
      <c r="E52" s="166">
        <v>92562.134189864388</v>
      </c>
      <c r="F52" s="165">
        <v>19</v>
      </c>
      <c r="G52" s="166">
        <v>92021.124051593317</v>
      </c>
      <c r="H52" s="165">
        <v>19</v>
      </c>
      <c r="I52" s="167">
        <v>101153.11445783133</v>
      </c>
      <c r="J52" s="128">
        <v>25</v>
      </c>
      <c r="K52" s="168">
        <v>97.447060080020321</v>
      </c>
      <c r="L52" s="165">
        <v>31</v>
      </c>
      <c r="M52" s="169">
        <v>97.314983628713634</v>
      </c>
      <c r="N52" s="170">
        <v>30</v>
      </c>
      <c r="O52" s="171">
        <v>99.355027631080802</v>
      </c>
      <c r="P52" s="172">
        <v>21</v>
      </c>
    </row>
    <row r="53" spans="1:16" ht="18.95" customHeight="1">
      <c r="A53" s="139" t="s">
        <v>237</v>
      </c>
      <c r="B53" s="140" t="s">
        <v>104</v>
      </c>
      <c r="C53" s="149">
        <v>134633.42657342658</v>
      </c>
      <c r="D53" s="142">
        <v>55</v>
      </c>
      <c r="E53" s="143">
        <v>89463.66171003718</v>
      </c>
      <c r="F53" s="142">
        <v>27</v>
      </c>
      <c r="G53" s="143">
        <v>88882.943508424185</v>
      </c>
      <c r="H53" s="142">
        <v>26</v>
      </c>
      <c r="I53" s="122">
        <v>98209.104477611938</v>
      </c>
      <c r="J53" s="144">
        <v>34</v>
      </c>
      <c r="K53" s="145">
        <v>93.77963992358427</v>
      </c>
      <c r="L53" s="142">
        <v>69</v>
      </c>
      <c r="M53" s="125">
        <v>93.510215828236582</v>
      </c>
      <c r="N53" s="146">
        <v>69</v>
      </c>
      <c r="O53" s="147">
        <v>97.451781988173266</v>
      </c>
      <c r="P53" s="148">
        <v>51</v>
      </c>
    </row>
    <row r="54" spans="1:16" ht="18.95" customHeight="1">
      <c r="A54" s="139" t="s">
        <v>238</v>
      </c>
      <c r="B54" s="140" t="s">
        <v>106</v>
      </c>
      <c r="C54" s="149">
        <v>155176.56500802567</v>
      </c>
      <c r="D54" s="142">
        <v>28</v>
      </c>
      <c r="E54" s="143">
        <v>95717.821782178216</v>
      </c>
      <c r="F54" s="142">
        <v>13</v>
      </c>
      <c r="G54" s="143">
        <v>95032.34905660378</v>
      </c>
      <c r="H54" s="142">
        <v>14</v>
      </c>
      <c r="I54" s="122">
        <v>107395.33928571429</v>
      </c>
      <c r="J54" s="144">
        <v>16</v>
      </c>
      <c r="K54" s="145">
        <v>97.101457460563751</v>
      </c>
      <c r="L54" s="142">
        <v>36</v>
      </c>
      <c r="M54" s="125">
        <v>96.966203530760652</v>
      </c>
      <c r="N54" s="146">
        <v>37</v>
      </c>
      <c r="O54" s="147">
        <v>99.140359077167986</v>
      </c>
      <c r="P54" s="148">
        <v>25</v>
      </c>
    </row>
    <row r="55" spans="1:16" ht="18.95" customHeight="1">
      <c r="A55" s="162" t="s">
        <v>239</v>
      </c>
      <c r="B55" s="163" t="s">
        <v>240</v>
      </c>
      <c r="C55" s="149">
        <v>139017.39130434784</v>
      </c>
      <c r="D55" s="142">
        <v>50</v>
      </c>
      <c r="E55" s="143">
        <v>83531.494920174169</v>
      </c>
      <c r="F55" s="142">
        <v>49</v>
      </c>
      <c r="G55" s="143">
        <v>84764.123222748822</v>
      </c>
      <c r="H55" s="142">
        <v>38</v>
      </c>
      <c r="I55" s="122">
        <v>69598.392857142855</v>
      </c>
      <c r="J55" s="144">
        <v>71</v>
      </c>
      <c r="K55" s="145">
        <v>99.099838062870532</v>
      </c>
      <c r="L55" s="142">
        <v>6</v>
      </c>
      <c r="M55" s="125">
        <v>99.067811820144328</v>
      </c>
      <c r="N55" s="146">
        <v>6</v>
      </c>
      <c r="O55" s="147">
        <v>99.540732416337619</v>
      </c>
      <c r="P55" s="148">
        <v>17</v>
      </c>
    </row>
    <row r="56" spans="1:16" ht="18.95" customHeight="1">
      <c r="A56" s="139" t="s">
        <v>241</v>
      </c>
      <c r="B56" s="140" t="s">
        <v>110</v>
      </c>
      <c r="C56" s="149">
        <v>93536.619718309856</v>
      </c>
      <c r="D56" s="142">
        <v>73</v>
      </c>
      <c r="E56" s="143">
        <v>62948.815165876775</v>
      </c>
      <c r="F56" s="142">
        <v>71</v>
      </c>
      <c r="G56" s="143">
        <v>63079.190954773869</v>
      </c>
      <c r="H56" s="142">
        <v>71</v>
      </c>
      <c r="I56" s="122">
        <v>60786.75</v>
      </c>
      <c r="J56" s="144">
        <v>73</v>
      </c>
      <c r="K56" s="145">
        <v>96.675249582147529</v>
      </c>
      <c r="L56" s="142">
        <v>42</v>
      </c>
      <c r="M56" s="125">
        <v>96.482048289145041</v>
      </c>
      <c r="N56" s="146">
        <v>44</v>
      </c>
      <c r="O56" s="147">
        <v>100</v>
      </c>
      <c r="P56" s="148">
        <v>1</v>
      </c>
    </row>
    <row r="57" spans="1:16" ht="18.95" customHeight="1">
      <c r="A57" s="139" t="s">
        <v>242</v>
      </c>
      <c r="B57" s="140" t="s">
        <v>112</v>
      </c>
      <c r="C57" s="149">
        <v>114795.79684763572</v>
      </c>
      <c r="D57" s="142">
        <v>69</v>
      </c>
      <c r="E57" s="143">
        <v>74233.748584371468</v>
      </c>
      <c r="F57" s="142">
        <v>67</v>
      </c>
      <c r="G57" s="143">
        <v>73056.971813725497</v>
      </c>
      <c r="H57" s="142">
        <v>67</v>
      </c>
      <c r="I57" s="122">
        <v>88565.835820895518</v>
      </c>
      <c r="J57" s="144">
        <v>55</v>
      </c>
      <c r="K57" s="145">
        <v>97.499252460777072</v>
      </c>
      <c r="L57" s="142">
        <v>30</v>
      </c>
      <c r="M57" s="125">
        <v>97.250332884678414</v>
      </c>
      <c r="N57" s="146">
        <v>32</v>
      </c>
      <c r="O57" s="147">
        <v>100</v>
      </c>
      <c r="P57" s="148">
        <v>1</v>
      </c>
    </row>
    <row r="58" spans="1:16" ht="18.95" customHeight="1">
      <c r="A58" s="139" t="s">
        <v>113</v>
      </c>
      <c r="B58" s="140" t="s">
        <v>114</v>
      </c>
      <c r="C58" s="149">
        <v>129075.11160714286</v>
      </c>
      <c r="D58" s="142">
        <v>63</v>
      </c>
      <c r="E58" s="143">
        <v>77670.44996642042</v>
      </c>
      <c r="F58" s="142">
        <v>62</v>
      </c>
      <c r="G58" s="143">
        <v>77241.284796573877</v>
      </c>
      <c r="H58" s="142">
        <v>61</v>
      </c>
      <c r="I58" s="122">
        <v>84502.954545454544</v>
      </c>
      <c r="J58" s="144">
        <v>61</v>
      </c>
      <c r="K58" s="145">
        <v>98.141655130551925</v>
      </c>
      <c r="L58" s="142">
        <v>17</v>
      </c>
      <c r="M58" s="125">
        <v>98.056666614917859</v>
      </c>
      <c r="N58" s="146">
        <v>18</v>
      </c>
      <c r="O58" s="147">
        <v>99.37843754790714</v>
      </c>
      <c r="P58" s="148">
        <v>19</v>
      </c>
    </row>
    <row r="59" spans="1:16" ht="18.95" customHeight="1">
      <c r="A59" s="139" t="s">
        <v>243</v>
      </c>
      <c r="B59" s="140" t="s">
        <v>116</v>
      </c>
      <c r="C59" s="149">
        <v>146025.75406032483</v>
      </c>
      <c r="D59" s="142">
        <v>36</v>
      </c>
      <c r="E59" s="143">
        <v>87170.498614958444</v>
      </c>
      <c r="F59" s="142">
        <v>31</v>
      </c>
      <c r="G59" s="143">
        <v>86474.747774480711</v>
      </c>
      <c r="H59" s="142">
        <v>32</v>
      </c>
      <c r="I59" s="122">
        <v>96940</v>
      </c>
      <c r="J59" s="144">
        <v>40</v>
      </c>
      <c r="K59" s="145">
        <v>98.338356867412074</v>
      </c>
      <c r="L59" s="142">
        <v>11</v>
      </c>
      <c r="M59" s="125">
        <v>98.308814875030833</v>
      </c>
      <c r="N59" s="146">
        <v>12</v>
      </c>
      <c r="O59" s="147">
        <v>98.708393508011838</v>
      </c>
      <c r="P59" s="148">
        <v>31</v>
      </c>
    </row>
    <row r="60" spans="1:16" ht="18.95" customHeight="1">
      <c r="A60" s="139" t="s">
        <v>117</v>
      </c>
      <c r="B60" s="140" t="s">
        <v>118</v>
      </c>
      <c r="C60" s="149">
        <v>138993.45794392523</v>
      </c>
      <c r="D60" s="142">
        <v>51</v>
      </c>
      <c r="E60" s="143">
        <v>78275.263157894733</v>
      </c>
      <c r="F60" s="142">
        <v>60</v>
      </c>
      <c r="G60" s="143">
        <v>75166.503717472122</v>
      </c>
      <c r="H60" s="142">
        <v>66</v>
      </c>
      <c r="I60" s="122">
        <v>130541.28125</v>
      </c>
      <c r="J60" s="144">
        <v>3</v>
      </c>
      <c r="K60" s="145">
        <v>97.778868545327001</v>
      </c>
      <c r="L60" s="142">
        <v>23</v>
      </c>
      <c r="M60" s="125">
        <v>97.799027531913723</v>
      </c>
      <c r="N60" s="146">
        <v>22</v>
      </c>
      <c r="O60" s="147">
        <v>97.583714538576274</v>
      </c>
      <c r="P60" s="148">
        <v>47</v>
      </c>
    </row>
    <row r="61" spans="1:16" ht="18.95" customHeight="1">
      <c r="A61" s="139" t="s">
        <v>244</v>
      </c>
      <c r="B61" s="140" t="s">
        <v>120</v>
      </c>
      <c r="C61" s="149">
        <v>216200.70367474589</v>
      </c>
      <c r="D61" s="142">
        <v>4</v>
      </c>
      <c r="E61" s="143">
        <v>109686.90995636652</v>
      </c>
      <c r="F61" s="142">
        <v>4</v>
      </c>
      <c r="G61" s="143">
        <v>109837.43778610071</v>
      </c>
      <c r="H61" s="142">
        <v>4</v>
      </c>
      <c r="I61" s="122">
        <v>106621.5</v>
      </c>
      <c r="J61" s="144">
        <v>18</v>
      </c>
      <c r="K61" s="145">
        <v>93.812054576745979</v>
      </c>
      <c r="L61" s="142">
        <v>68</v>
      </c>
      <c r="M61" s="125">
        <v>93.719795785064463</v>
      </c>
      <c r="N61" s="146">
        <v>68</v>
      </c>
      <c r="O61" s="147">
        <v>95.747518725553576</v>
      </c>
      <c r="P61" s="148">
        <v>69</v>
      </c>
    </row>
    <row r="62" spans="1:16" ht="18.95" customHeight="1">
      <c r="A62" s="139" t="s">
        <v>245</v>
      </c>
      <c r="B62" s="140" t="s">
        <v>122</v>
      </c>
      <c r="C62" s="149">
        <v>217389.63963963964</v>
      </c>
      <c r="D62" s="142">
        <v>3</v>
      </c>
      <c r="E62" s="143">
        <v>113376.272513704</v>
      </c>
      <c r="F62" s="142">
        <v>3</v>
      </c>
      <c r="G62" s="143">
        <v>112712.25420875421</v>
      </c>
      <c r="H62" s="142">
        <v>3</v>
      </c>
      <c r="I62" s="122">
        <v>122239.79775280898</v>
      </c>
      <c r="J62" s="144">
        <v>5</v>
      </c>
      <c r="K62" s="145">
        <v>99.010999333478381</v>
      </c>
      <c r="L62" s="142">
        <v>7</v>
      </c>
      <c r="M62" s="125">
        <v>98.951403755569046</v>
      </c>
      <c r="N62" s="146">
        <v>8</v>
      </c>
      <c r="O62" s="147">
        <v>99.74449741537677</v>
      </c>
      <c r="P62" s="148">
        <v>11</v>
      </c>
    </row>
    <row r="63" spans="1:16" ht="18.95" customHeight="1">
      <c r="A63" s="139" t="s">
        <v>246</v>
      </c>
      <c r="B63" s="140" t="s">
        <v>124</v>
      </c>
      <c r="C63" s="149">
        <v>146051.18948824343</v>
      </c>
      <c r="D63" s="142">
        <v>35</v>
      </c>
      <c r="E63" s="143">
        <v>85950.925888242244</v>
      </c>
      <c r="F63" s="142">
        <v>38</v>
      </c>
      <c r="G63" s="143">
        <v>85295.497780268095</v>
      </c>
      <c r="H63" s="142">
        <v>37</v>
      </c>
      <c r="I63" s="122">
        <v>97050.624817518255</v>
      </c>
      <c r="J63" s="144">
        <v>39</v>
      </c>
      <c r="K63" s="145">
        <v>96.00226398008769</v>
      </c>
      <c r="L63" s="142">
        <v>54</v>
      </c>
      <c r="M63" s="125">
        <v>95.868626834001503</v>
      </c>
      <c r="N63" s="146">
        <v>54</v>
      </c>
      <c r="O63" s="147">
        <v>97.991292918115519</v>
      </c>
      <c r="P63" s="148">
        <v>41</v>
      </c>
    </row>
    <row r="64" spans="1:16" ht="18.95" customHeight="1">
      <c r="A64" s="139" t="s">
        <v>247</v>
      </c>
      <c r="B64" s="140" t="s">
        <v>126</v>
      </c>
      <c r="C64" s="149">
        <v>157835.47110552763</v>
      </c>
      <c r="D64" s="142">
        <v>23</v>
      </c>
      <c r="E64" s="143">
        <v>94110.13857677902</v>
      </c>
      <c r="F64" s="142">
        <v>15</v>
      </c>
      <c r="G64" s="143">
        <v>93742.792799999996</v>
      </c>
      <c r="H64" s="142">
        <v>16</v>
      </c>
      <c r="I64" s="122">
        <v>99512.282352941183</v>
      </c>
      <c r="J64" s="144">
        <v>30</v>
      </c>
      <c r="K64" s="145">
        <v>93.569686677180812</v>
      </c>
      <c r="L64" s="142">
        <v>71</v>
      </c>
      <c r="M64" s="125">
        <v>93.282296577790888</v>
      </c>
      <c r="N64" s="146">
        <v>71</v>
      </c>
      <c r="O64" s="147">
        <v>97.550979222901717</v>
      </c>
      <c r="P64" s="148">
        <v>48</v>
      </c>
    </row>
    <row r="65" spans="1:20" ht="18.95" customHeight="1">
      <c r="A65" s="139" t="s">
        <v>248</v>
      </c>
      <c r="B65" s="140" t="s">
        <v>128</v>
      </c>
      <c r="C65" s="149">
        <v>163626.24561403508</v>
      </c>
      <c r="D65" s="142">
        <v>18</v>
      </c>
      <c r="E65" s="143">
        <v>93603.934162986756</v>
      </c>
      <c r="F65" s="142">
        <v>17</v>
      </c>
      <c r="G65" s="143">
        <v>93866.822649572656</v>
      </c>
      <c r="H65" s="142">
        <v>15</v>
      </c>
      <c r="I65" s="122">
        <v>89530.03311258278</v>
      </c>
      <c r="J65" s="144">
        <v>53</v>
      </c>
      <c r="K65" s="145">
        <v>94.906666626638199</v>
      </c>
      <c r="L65" s="142">
        <v>60</v>
      </c>
      <c r="M65" s="125">
        <v>94.719288714031634</v>
      </c>
      <c r="N65" s="146">
        <v>61</v>
      </c>
      <c r="O65" s="147">
        <v>97.951059376649297</v>
      </c>
      <c r="P65" s="148">
        <v>42</v>
      </c>
    </row>
    <row r="66" spans="1:20" ht="18.95" customHeight="1">
      <c r="A66" s="139" t="s">
        <v>249</v>
      </c>
      <c r="B66" s="140" t="s">
        <v>130</v>
      </c>
      <c r="C66" s="149">
        <v>133883.57756442646</v>
      </c>
      <c r="D66" s="142">
        <v>57</v>
      </c>
      <c r="E66" s="143">
        <v>75357.110352673495</v>
      </c>
      <c r="F66" s="142">
        <v>65</v>
      </c>
      <c r="G66" s="143">
        <v>75267.36854391596</v>
      </c>
      <c r="H66" s="142">
        <v>65</v>
      </c>
      <c r="I66" s="122">
        <v>78812.674157303365</v>
      </c>
      <c r="J66" s="144">
        <v>69</v>
      </c>
      <c r="K66" s="145">
        <v>96.55024804155866</v>
      </c>
      <c r="L66" s="142">
        <v>45</v>
      </c>
      <c r="M66" s="125">
        <v>96.504076323233761</v>
      </c>
      <c r="N66" s="146">
        <v>43</v>
      </c>
      <c r="O66" s="147">
        <v>98.248142943985513</v>
      </c>
      <c r="P66" s="148">
        <v>36</v>
      </c>
    </row>
    <row r="67" spans="1:20" ht="18.95" customHeight="1">
      <c r="A67" s="139" t="s">
        <v>250</v>
      </c>
      <c r="B67" s="140" t="s">
        <v>132</v>
      </c>
      <c r="C67" s="149">
        <v>148422.10031347963</v>
      </c>
      <c r="D67" s="142">
        <v>31</v>
      </c>
      <c r="E67" s="143">
        <v>85232.493249324936</v>
      </c>
      <c r="F67" s="142">
        <v>39</v>
      </c>
      <c r="G67" s="143">
        <v>84612.205936920218</v>
      </c>
      <c r="H67" s="142">
        <v>39</v>
      </c>
      <c r="I67" s="122">
        <v>105495.21212121213</v>
      </c>
      <c r="J67" s="144">
        <v>20</v>
      </c>
      <c r="K67" s="145">
        <v>98.950295321844308</v>
      </c>
      <c r="L67" s="142">
        <v>8</v>
      </c>
      <c r="M67" s="125">
        <v>98.997828771530152</v>
      </c>
      <c r="N67" s="146">
        <v>7</v>
      </c>
      <c r="O67" s="147">
        <v>97.70490804982677</v>
      </c>
      <c r="P67" s="148">
        <v>45</v>
      </c>
    </row>
    <row r="68" spans="1:20" ht="18.95" customHeight="1">
      <c r="A68" s="139" t="s">
        <v>251</v>
      </c>
      <c r="B68" s="140" t="s">
        <v>134</v>
      </c>
      <c r="C68" s="149">
        <v>169207.4515648286</v>
      </c>
      <c r="D68" s="142">
        <v>15</v>
      </c>
      <c r="E68" s="143">
        <v>90782.142857142855</v>
      </c>
      <c r="F68" s="142">
        <v>23</v>
      </c>
      <c r="G68" s="143">
        <v>89787.903607666289</v>
      </c>
      <c r="H68" s="142">
        <v>22</v>
      </c>
      <c r="I68" s="122">
        <v>108074.10784313726</v>
      </c>
      <c r="J68" s="144">
        <v>15</v>
      </c>
      <c r="K68" s="145">
        <v>98.014088650339716</v>
      </c>
      <c r="L68" s="142">
        <v>19</v>
      </c>
      <c r="M68" s="125">
        <v>97.924668595020009</v>
      </c>
      <c r="N68" s="146">
        <v>21</v>
      </c>
      <c r="O68" s="147">
        <v>99.306154210269113</v>
      </c>
      <c r="P68" s="148">
        <v>22</v>
      </c>
    </row>
    <row r="69" spans="1:20" ht="18.95" customHeight="1">
      <c r="A69" s="139" t="s">
        <v>252</v>
      </c>
      <c r="B69" s="140" t="s">
        <v>136</v>
      </c>
      <c r="C69" s="149">
        <v>164180.88064889918</v>
      </c>
      <c r="D69" s="142">
        <v>17</v>
      </c>
      <c r="E69" s="143">
        <v>91293.878865979379</v>
      </c>
      <c r="F69" s="142">
        <v>21</v>
      </c>
      <c r="G69" s="143">
        <v>89361.444712366516</v>
      </c>
      <c r="H69" s="142">
        <v>24</v>
      </c>
      <c r="I69" s="122">
        <v>119203.61194029851</v>
      </c>
      <c r="J69" s="144">
        <v>6</v>
      </c>
      <c r="K69" s="145">
        <v>96.242468492413977</v>
      </c>
      <c r="L69" s="142">
        <v>53</v>
      </c>
      <c r="M69" s="125">
        <v>96.265427048728625</v>
      </c>
      <c r="N69" s="146">
        <v>49</v>
      </c>
      <c r="O69" s="147">
        <v>95.993894138070374</v>
      </c>
      <c r="P69" s="148">
        <v>67</v>
      </c>
    </row>
    <row r="70" spans="1:20" ht="18.95" customHeight="1">
      <c r="A70" s="139" t="s">
        <v>253</v>
      </c>
      <c r="B70" s="140" t="s">
        <v>138</v>
      </c>
      <c r="C70" s="149">
        <v>134398.31288343557</v>
      </c>
      <c r="D70" s="142">
        <v>56</v>
      </c>
      <c r="E70" s="143">
        <v>86932.242063492056</v>
      </c>
      <c r="F70" s="142">
        <v>34</v>
      </c>
      <c r="G70" s="143">
        <v>84429.8025751073</v>
      </c>
      <c r="H70" s="142">
        <v>40</v>
      </c>
      <c r="I70" s="122">
        <v>117620.05263157895</v>
      </c>
      <c r="J70" s="144">
        <v>10</v>
      </c>
      <c r="K70" s="145">
        <v>97.063321301369314</v>
      </c>
      <c r="L70" s="142">
        <v>38</v>
      </c>
      <c r="M70" s="125">
        <v>96.768433069623725</v>
      </c>
      <c r="N70" s="146">
        <v>41</v>
      </c>
      <c r="O70" s="147">
        <v>99.659138859691396</v>
      </c>
      <c r="P70" s="148">
        <v>14</v>
      </c>
    </row>
    <row r="71" spans="1:20" ht="18.95" customHeight="1">
      <c r="A71" s="139" t="s">
        <v>254</v>
      </c>
      <c r="B71" s="140" t="s">
        <v>140</v>
      </c>
      <c r="C71" s="149">
        <v>137884.55640744796</v>
      </c>
      <c r="D71" s="142">
        <v>53</v>
      </c>
      <c r="E71" s="143">
        <v>77949.597523219811</v>
      </c>
      <c r="F71" s="142">
        <v>61</v>
      </c>
      <c r="G71" s="143">
        <v>77736.311345646434</v>
      </c>
      <c r="H71" s="142">
        <v>59</v>
      </c>
      <c r="I71" s="122">
        <v>81215.676767676763</v>
      </c>
      <c r="J71" s="144">
        <v>64</v>
      </c>
      <c r="K71" s="145">
        <v>96.26721641197058</v>
      </c>
      <c r="L71" s="142">
        <v>51</v>
      </c>
      <c r="M71" s="125">
        <v>96.343100493101943</v>
      </c>
      <c r="N71" s="146">
        <v>48</v>
      </c>
      <c r="O71" s="147">
        <v>95.154975802054437</v>
      </c>
      <c r="P71" s="148">
        <v>74</v>
      </c>
    </row>
    <row r="72" spans="1:20" ht="18.95" customHeight="1">
      <c r="A72" s="139" t="s">
        <v>255</v>
      </c>
      <c r="B72" s="140" t="s">
        <v>142</v>
      </c>
      <c r="C72" s="149">
        <v>100422.22222222222</v>
      </c>
      <c r="D72" s="142">
        <v>71</v>
      </c>
      <c r="E72" s="143">
        <v>60759.663865546216</v>
      </c>
      <c r="F72" s="142">
        <v>73</v>
      </c>
      <c r="G72" s="143">
        <v>61234.965517241377</v>
      </c>
      <c r="H72" s="142">
        <v>73</v>
      </c>
      <c r="I72" s="122">
        <v>42381.333333333336</v>
      </c>
      <c r="J72" s="144">
        <v>77</v>
      </c>
      <c r="K72" s="145">
        <v>96.937928745297626</v>
      </c>
      <c r="L72" s="142">
        <v>39</v>
      </c>
      <c r="M72" s="125">
        <v>97.304053239810031</v>
      </c>
      <c r="N72" s="146">
        <v>31</v>
      </c>
      <c r="O72" s="147">
        <v>76.483357452966715</v>
      </c>
      <c r="P72" s="148">
        <v>76</v>
      </c>
    </row>
    <row r="73" spans="1:20" ht="18.95" customHeight="1">
      <c r="A73" s="139" t="s">
        <v>256</v>
      </c>
      <c r="B73" s="140" t="s">
        <v>144</v>
      </c>
      <c r="C73" s="149">
        <v>69597.368421052626</v>
      </c>
      <c r="D73" s="142">
        <v>76</v>
      </c>
      <c r="E73" s="143">
        <v>46808.849557522124</v>
      </c>
      <c r="F73" s="142">
        <v>75</v>
      </c>
      <c r="G73" s="143">
        <v>46580.921182266007</v>
      </c>
      <c r="H73" s="142">
        <v>75</v>
      </c>
      <c r="I73" s="122">
        <v>48820.565217391304</v>
      </c>
      <c r="J73" s="144">
        <v>76</v>
      </c>
      <c r="K73" s="145">
        <v>100</v>
      </c>
      <c r="L73" s="142">
        <v>1</v>
      </c>
      <c r="M73" s="125">
        <v>100</v>
      </c>
      <c r="N73" s="146">
        <v>1</v>
      </c>
      <c r="O73" s="147">
        <v>100</v>
      </c>
      <c r="P73" s="148">
        <v>1</v>
      </c>
    </row>
    <row r="74" spans="1:20" ht="18.95" customHeight="1">
      <c r="A74" s="139" t="s">
        <v>145</v>
      </c>
      <c r="B74" s="140" t="s">
        <v>146</v>
      </c>
      <c r="C74" s="149">
        <v>127820.3629032258</v>
      </c>
      <c r="D74" s="142">
        <v>66</v>
      </c>
      <c r="E74" s="143">
        <v>68762.364425162683</v>
      </c>
      <c r="F74" s="142">
        <v>70</v>
      </c>
      <c r="G74" s="143">
        <v>69402.667820069211</v>
      </c>
      <c r="H74" s="142">
        <v>70</v>
      </c>
      <c r="I74" s="122">
        <v>58668.854545454546</v>
      </c>
      <c r="J74" s="144">
        <v>75</v>
      </c>
      <c r="K74" s="145">
        <v>100</v>
      </c>
      <c r="L74" s="142">
        <v>1</v>
      </c>
      <c r="M74" s="125">
        <v>100</v>
      </c>
      <c r="N74" s="146">
        <v>1</v>
      </c>
      <c r="O74" s="147">
        <v>100</v>
      </c>
      <c r="P74" s="148">
        <v>1</v>
      </c>
    </row>
    <row r="75" spans="1:20" ht="18.95" customHeight="1">
      <c r="A75" s="139" t="s">
        <v>257</v>
      </c>
      <c r="B75" s="140" t="s">
        <v>148</v>
      </c>
      <c r="C75" s="149">
        <v>71337.614678899088</v>
      </c>
      <c r="D75" s="142">
        <v>75</v>
      </c>
      <c r="E75" s="143">
        <v>46284.523809523809</v>
      </c>
      <c r="F75" s="142">
        <v>76</v>
      </c>
      <c r="G75" s="143">
        <v>43732.5</v>
      </c>
      <c r="H75" s="142">
        <v>76</v>
      </c>
      <c r="I75" s="122">
        <v>79460.833333333328</v>
      </c>
      <c r="J75" s="144">
        <v>68</v>
      </c>
      <c r="K75" s="145">
        <v>100</v>
      </c>
      <c r="L75" s="142">
        <v>1</v>
      </c>
      <c r="M75" s="125">
        <v>100</v>
      </c>
      <c r="N75" s="146">
        <v>1</v>
      </c>
      <c r="O75" s="147">
        <v>100.00000000000001</v>
      </c>
      <c r="P75" s="148">
        <v>1</v>
      </c>
    </row>
    <row r="76" spans="1:20" ht="18.95" customHeight="1">
      <c r="A76" s="139" t="s">
        <v>258</v>
      </c>
      <c r="B76" s="140" t="s">
        <v>150</v>
      </c>
      <c r="C76" s="149">
        <v>85692.063492063491</v>
      </c>
      <c r="D76" s="142">
        <v>74</v>
      </c>
      <c r="E76" s="143">
        <v>59818.282548476454</v>
      </c>
      <c r="F76" s="142">
        <v>74</v>
      </c>
      <c r="G76" s="143">
        <v>57696.508982035928</v>
      </c>
      <c r="H76" s="142">
        <v>74</v>
      </c>
      <c r="I76" s="122">
        <v>86065.407407407401</v>
      </c>
      <c r="J76" s="144">
        <v>59</v>
      </c>
      <c r="K76" s="145">
        <v>97.743859519134588</v>
      </c>
      <c r="L76" s="142">
        <v>25</v>
      </c>
      <c r="M76" s="125">
        <v>97.471800875881925</v>
      </c>
      <c r="N76" s="146">
        <v>27</v>
      </c>
      <c r="O76" s="147">
        <v>100</v>
      </c>
      <c r="P76" s="148">
        <v>1</v>
      </c>
      <c r="T76" s="145">
        <v>99.995770668741898</v>
      </c>
    </row>
    <row r="77" spans="1:20" ht="18.95" customHeight="1">
      <c r="A77" s="139" t="s">
        <v>259</v>
      </c>
      <c r="B77" s="140" t="s">
        <v>152</v>
      </c>
      <c r="C77" s="149">
        <v>98518.333333333328</v>
      </c>
      <c r="D77" s="142">
        <v>72</v>
      </c>
      <c r="E77" s="143">
        <v>62884.042553191488</v>
      </c>
      <c r="F77" s="142">
        <v>72</v>
      </c>
      <c r="G77" s="143">
        <v>61612.613445378149</v>
      </c>
      <c r="H77" s="142">
        <v>72</v>
      </c>
      <c r="I77" s="122">
        <v>86773.526315789481</v>
      </c>
      <c r="J77" s="144">
        <v>58</v>
      </c>
      <c r="K77" s="145">
        <v>99.995770668741855</v>
      </c>
      <c r="L77" s="142">
        <v>5</v>
      </c>
      <c r="M77" s="125">
        <v>99.995770668741855</v>
      </c>
      <c r="N77" s="146">
        <v>5</v>
      </c>
      <c r="O77" s="147">
        <v>100</v>
      </c>
      <c r="P77" s="148">
        <v>1</v>
      </c>
    </row>
    <row r="78" spans="1:20" ht="18.95" customHeight="1">
      <c r="A78" s="139" t="s">
        <v>260</v>
      </c>
      <c r="B78" s="140" t="s">
        <v>154</v>
      </c>
      <c r="C78" s="149">
        <v>143399.54597048808</v>
      </c>
      <c r="D78" s="142">
        <v>40</v>
      </c>
      <c r="E78" s="143">
        <v>78615.432482887365</v>
      </c>
      <c r="F78" s="142">
        <v>58</v>
      </c>
      <c r="G78" s="143">
        <v>78180.91628213579</v>
      </c>
      <c r="H78" s="142">
        <v>58</v>
      </c>
      <c r="I78" s="122">
        <v>85939.444444444438</v>
      </c>
      <c r="J78" s="144">
        <v>60</v>
      </c>
      <c r="K78" s="145">
        <v>97.253334388728376</v>
      </c>
      <c r="L78" s="142">
        <v>33</v>
      </c>
      <c r="M78" s="125">
        <v>97.236125158041133</v>
      </c>
      <c r="N78" s="146">
        <v>34</v>
      </c>
      <c r="O78" s="147">
        <v>97.517218196275152</v>
      </c>
      <c r="P78" s="148">
        <v>49</v>
      </c>
    </row>
    <row r="79" spans="1:20" ht="18.95" customHeight="1">
      <c r="A79" s="139" t="s">
        <v>261</v>
      </c>
      <c r="B79" s="140" t="s">
        <v>156</v>
      </c>
      <c r="C79" s="149">
        <v>160871.24563445867</v>
      </c>
      <c r="D79" s="142">
        <v>22</v>
      </c>
      <c r="E79" s="143">
        <v>84261.219512195123</v>
      </c>
      <c r="F79" s="142">
        <v>43</v>
      </c>
      <c r="G79" s="143">
        <v>82852.716090425529</v>
      </c>
      <c r="H79" s="142">
        <v>49</v>
      </c>
      <c r="I79" s="122">
        <v>99837.61029411765</v>
      </c>
      <c r="J79" s="144">
        <v>28</v>
      </c>
      <c r="K79" s="145">
        <v>97.675306320935761</v>
      </c>
      <c r="L79" s="142">
        <v>26</v>
      </c>
      <c r="M79" s="125">
        <v>97.462211145394377</v>
      </c>
      <c r="N79" s="146">
        <v>28</v>
      </c>
      <c r="O79" s="147">
        <v>99.63097426961356</v>
      </c>
      <c r="P79" s="148">
        <v>15</v>
      </c>
    </row>
    <row r="80" spans="1:20" ht="18.95" customHeight="1">
      <c r="A80" s="139" t="s">
        <v>262</v>
      </c>
      <c r="B80" s="140" t="s">
        <v>158</v>
      </c>
      <c r="C80" s="149">
        <v>68247.787610619474</v>
      </c>
      <c r="D80" s="142">
        <v>77</v>
      </c>
      <c r="E80" s="143">
        <v>38656.641604010023</v>
      </c>
      <c r="F80" s="142">
        <v>77</v>
      </c>
      <c r="G80" s="143">
        <v>37738.481675392672</v>
      </c>
      <c r="H80" s="142">
        <v>77</v>
      </c>
      <c r="I80" s="122">
        <v>59288.23529411765</v>
      </c>
      <c r="J80" s="144">
        <v>74</v>
      </c>
      <c r="K80" s="145">
        <v>100</v>
      </c>
      <c r="L80" s="142">
        <v>1</v>
      </c>
      <c r="M80" s="125">
        <v>100</v>
      </c>
      <c r="N80" s="146">
        <v>1</v>
      </c>
      <c r="O80" s="147">
        <v>100</v>
      </c>
      <c r="P80" s="148">
        <v>1</v>
      </c>
    </row>
    <row r="81" spans="1:16" ht="18.95" customHeight="1">
      <c r="A81" s="139" t="s">
        <v>159</v>
      </c>
      <c r="B81" s="140" t="s">
        <v>160</v>
      </c>
      <c r="C81" s="149">
        <v>168768.23461091754</v>
      </c>
      <c r="D81" s="142">
        <v>16</v>
      </c>
      <c r="E81" s="143">
        <v>88684.436985047301</v>
      </c>
      <c r="F81" s="142">
        <v>29</v>
      </c>
      <c r="G81" s="143">
        <v>88415.38240979382</v>
      </c>
      <c r="H81" s="142">
        <v>28</v>
      </c>
      <c r="I81" s="122">
        <v>93511.867052023124</v>
      </c>
      <c r="J81" s="144">
        <v>45</v>
      </c>
      <c r="K81" s="145">
        <v>98.130644634605659</v>
      </c>
      <c r="L81" s="142">
        <v>18</v>
      </c>
      <c r="M81" s="125">
        <v>98.078773822663095</v>
      </c>
      <c r="N81" s="146">
        <v>16</v>
      </c>
      <c r="O81" s="147">
        <v>99.01059820357257</v>
      </c>
      <c r="P81" s="148">
        <v>27</v>
      </c>
    </row>
    <row r="82" spans="1:16" ht="18.95" customHeight="1">
      <c r="A82" s="139" t="s">
        <v>263</v>
      </c>
      <c r="B82" s="140" t="s">
        <v>162</v>
      </c>
      <c r="C82" s="149">
        <v>177961.83348924227</v>
      </c>
      <c r="D82" s="142">
        <v>10</v>
      </c>
      <c r="E82" s="143">
        <v>97609.645972293481</v>
      </c>
      <c r="F82" s="142">
        <v>12</v>
      </c>
      <c r="G82" s="143">
        <v>96683.387969094925</v>
      </c>
      <c r="H82" s="142">
        <v>12</v>
      </c>
      <c r="I82" s="122">
        <v>109860.59124087592</v>
      </c>
      <c r="J82" s="144">
        <v>12</v>
      </c>
      <c r="K82" s="145">
        <v>96.494713027461984</v>
      </c>
      <c r="L82" s="142">
        <v>46</v>
      </c>
      <c r="M82" s="125">
        <v>96.240684536990258</v>
      </c>
      <c r="N82" s="146">
        <v>51</v>
      </c>
      <c r="O82" s="147">
        <v>99.451567716776552</v>
      </c>
      <c r="P82" s="148">
        <v>18</v>
      </c>
    </row>
    <row r="83" spans="1:16" ht="18.95" customHeight="1">
      <c r="A83" s="139" t="s">
        <v>264</v>
      </c>
      <c r="B83" s="140" t="s">
        <v>164</v>
      </c>
      <c r="C83" s="149">
        <v>181208.73308733088</v>
      </c>
      <c r="D83" s="142">
        <v>7</v>
      </c>
      <c r="E83" s="143">
        <v>98019.095143047234</v>
      </c>
      <c r="F83" s="142">
        <v>11</v>
      </c>
      <c r="G83" s="143">
        <v>97962.199023482914</v>
      </c>
      <c r="H83" s="142">
        <v>11</v>
      </c>
      <c r="I83" s="122">
        <v>99195.586538461532</v>
      </c>
      <c r="J83" s="144">
        <v>32</v>
      </c>
      <c r="K83" s="145">
        <v>94.427587873423448</v>
      </c>
      <c r="L83" s="142">
        <v>65</v>
      </c>
      <c r="M83" s="125">
        <v>94.279854963439135</v>
      </c>
      <c r="N83" s="146">
        <v>65</v>
      </c>
      <c r="O83" s="147">
        <v>97.444408826734204</v>
      </c>
      <c r="P83" s="148">
        <v>52</v>
      </c>
    </row>
    <row r="84" spans="1:16" ht="18.95" customHeight="1">
      <c r="A84" s="139" t="s">
        <v>265</v>
      </c>
      <c r="B84" s="140" t="s">
        <v>166</v>
      </c>
      <c r="C84" s="149">
        <v>157747.25685785536</v>
      </c>
      <c r="D84" s="142">
        <v>24</v>
      </c>
      <c r="E84" s="143">
        <v>89282.498235709238</v>
      </c>
      <c r="F84" s="142">
        <v>28</v>
      </c>
      <c r="G84" s="143">
        <v>88572.263358778626</v>
      </c>
      <c r="H84" s="142">
        <v>27</v>
      </c>
      <c r="I84" s="122">
        <v>97977.897196261678</v>
      </c>
      <c r="J84" s="144">
        <v>36</v>
      </c>
      <c r="K84" s="145">
        <v>97.09553066752666</v>
      </c>
      <c r="L84" s="142">
        <v>37</v>
      </c>
      <c r="M84" s="125">
        <v>96.860337397337148</v>
      </c>
      <c r="N84" s="146">
        <v>39</v>
      </c>
      <c r="O84" s="147">
        <v>99.698577831067183</v>
      </c>
      <c r="P84" s="148">
        <v>13</v>
      </c>
    </row>
    <row r="85" spans="1:16" ht="18.95" customHeight="1">
      <c r="A85" s="139" t="s">
        <v>266</v>
      </c>
      <c r="B85" s="140" t="s">
        <v>168</v>
      </c>
      <c r="C85" s="149">
        <v>178464.1815235008</v>
      </c>
      <c r="D85" s="142">
        <v>9</v>
      </c>
      <c r="E85" s="143">
        <v>91836.864053377809</v>
      </c>
      <c r="F85" s="142">
        <v>20</v>
      </c>
      <c r="G85" s="143">
        <v>91657.159090909088</v>
      </c>
      <c r="H85" s="142">
        <v>20</v>
      </c>
      <c r="I85" s="122">
        <v>95574.727272727279</v>
      </c>
      <c r="J85" s="144">
        <v>43</v>
      </c>
      <c r="K85" s="145">
        <v>96.363339642038497</v>
      </c>
      <c r="L85" s="142">
        <v>50</v>
      </c>
      <c r="M85" s="125">
        <v>96.261137320123183</v>
      </c>
      <c r="N85" s="146">
        <v>50</v>
      </c>
      <c r="O85" s="147">
        <v>98.402011943058355</v>
      </c>
      <c r="P85" s="148">
        <v>33</v>
      </c>
    </row>
    <row r="86" spans="1:16" ht="18.95" customHeight="1">
      <c r="A86" s="139" t="s">
        <v>267</v>
      </c>
      <c r="B86" s="140" t="s">
        <v>170</v>
      </c>
      <c r="C86" s="149">
        <v>133429.35049019608</v>
      </c>
      <c r="D86" s="142">
        <v>58</v>
      </c>
      <c r="E86" s="143">
        <v>77218.687943262412</v>
      </c>
      <c r="F86" s="142">
        <v>63</v>
      </c>
      <c r="G86" s="143">
        <v>76649.979615384611</v>
      </c>
      <c r="H86" s="142">
        <v>62</v>
      </c>
      <c r="I86" s="122">
        <v>83939.786363636362</v>
      </c>
      <c r="J86" s="144">
        <v>62</v>
      </c>
      <c r="K86" s="145">
        <v>98.309691504325698</v>
      </c>
      <c r="L86" s="142">
        <v>13</v>
      </c>
      <c r="M86" s="125">
        <v>98.178149949530578</v>
      </c>
      <c r="N86" s="146">
        <v>15</v>
      </c>
      <c r="O86" s="147">
        <v>99.72926480361761</v>
      </c>
      <c r="P86" s="148">
        <v>12</v>
      </c>
    </row>
    <row r="87" spans="1:16" ht="18.95" customHeight="1">
      <c r="A87" s="139" t="s">
        <v>268</v>
      </c>
      <c r="B87" s="140" t="s">
        <v>172</v>
      </c>
      <c r="C87" s="149">
        <v>142765.59536354057</v>
      </c>
      <c r="D87" s="142">
        <v>45</v>
      </c>
      <c r="E87" s="143">
        <v>84021.426356589145</v>
      </c>
      <c r="F87" s="142">
        <v>46</v>
      </c>
      <c r="G87" s="143">
        <v>83171.376152832672</v>
      </c>
      <c r="H87" s="142">
        <v>46</v>
      </c>
      <c r="I87" s="122">
        <v>97676.201058201055</v>
      </c>
      <c r="J87" s="144">
        <v>37</v>
      </c>
      <c r="K87" s="145">
        <v>97.759567788356676</v>
      </c>
      <c r="L87" s="142">
        <v>24</v>
      </c>
      <c r="M87" s="125">
        <v>97.719983047844238</v>
      </c>
      <c r="N87" s="146">
        <v>25</v>
      </c>
      <c r="O87" s="147">
        <v>98.301010974496137</v>
      </c>
      <c r="P87" s="148">
        <v>35</v>
      </c>
    </row>
    <row r="88" spans="1:16" ht="18.95" customHeight="1">
      <c r="A88" s="139" t="s">
        <v>269</v>
      </c>
      <c r="B88" s="140" t="s">
        <v>174</v>
      </c>
      <c r="C88" s="149">
        <v>113845.70765661253</v>
      </c>
      <c r="D88" s="142">
        <v>70</v>
      </c>
      <c r="E88" s="143">
        <v>72908.618127786031</v>
      </c>
      <c r="F88" s="142">
        <v>68</v>
      </c>
      <c r="G88" s="143">
        <v>72358.060606060608</v>
      </c>
      <c r="H88" s="142">
        <v>68</v>
      </c>
      <c r="I88" s="122">
        <v>80412.956521739135</v>
      </c>
      <c r="J88" s="144">
        <v>67</v>
      </c>
      <c r="K88" s="145">
        <v>97.560095786416667</v>
      </c>
      <c r="L88" s="142">
        <v>28</v>
      </c>
      <c r="M88" s="125">
        <v>97.731871432216508</v>
      </c>
      <c r="N88" s="146">
        <v>24</v>
      </c>
      <c r="O88" s="147">
        <v>95.45325272046793</v>
      </c>
      <c r="P88" s="148">
        <v>70</v>
      </c>
    </row>
    <row r="89" spans="1:16" ht="18.95" customHeight="1">
      <c r="A89" s="139" t="s">
        <v>270</v>
      </c>
      <c r="B89" s="140" t="s">
        <v>176</v>
      </c>
      <c r="C89" s="149">
        <v>128318.23361823361</v>
      </c>
      <c r="D89" s="142">
        <v>65</v>
      </c>
      <c r="E89" s="143">
        <v>79435.097001763672</v>
      </c>
      <c r="F89" s="142">
        <v>55</v>
      </c>
      <c r="G89" s="143">
        <v>78740.037383177565</v>
      </c>
      <c r="H89" s="142">
        <v>55</v>
      </c>
      <c r="I89" s="122">
        <v>91055.625</v>
      </c>
      <c r="J89" s="144">
        <v>51</v>
      </c>
      <c r="K89" s="145">
        <v>97.188036332391206</v>
      </c>
      <c r="L89" s="142">
        <v>34</v>
      </c>
      <c r="M89" s="125">
        <v>97.037401200970805</v>
      </c>
      <c r="N89" s="146">
        <v>35</v>
      </c>
      <c r="O89" s="147">
        <v>99.365840935142671</v>
      </c>
      <c r="P89" s="148">
        <v>20</v>
      </c>
    </row>
    <row r="90" spans="1:16" ht="18.95" customHeight="1">
      <c r="A90" s="139"/>
      <c r="B90" s="173"/>
      <c r="C90" s="149"/>
      <c r="D90" s="174"/>
      <c r="E90" s="143"/>
      <c r="F90" s="174"/>
      <c r="G90" s="143"/>
      <c r="H90" s="175"/>
      <c r="I90" s="122"/>
      <c r="J90" s="144"/>
      <c r="K90" s="126"/>
      <c r="L90" s="174"/>
      <c r="M90" s="145"/>
      <c r="N90" s="174"/>
      <c r="O90" s="176"/>
      <c r="P90" s="177"/>
    </row>
    <row r="91" spans="1:16" ht="18.95" customHeight="1">
      <c r="A91" s="178">
        <v>301</v>
      </c>
      <c r="B91" s="179" t="s">
        <v>271</v>
      </c>
      <c r="C91" s="149">
        <v>304365.54696789535</v>
      </c>
      <c r="D91" s="180"/>
      <c r="E91" s="143">
        <v>178315.16893068617</v>
      </c>
      <c r="F91" s="180"/>
      <c r="G91" s="143">
        <v>178315.16893068617</v>
      </c>
      <c r="H91" s="180"/>
      <c r="I91" s="181" t="s">
        <v>199</v>
      </c>
      <c r="J91" s="180"/>
      <c r="K91" s="126">
        <v>100</v>
      </c>
      <c r="L91" s="180"/>
      <c r="M91" s="145">
        <v>100</v>
      </c>
      <c r="N91" s="180"/>
      <c r="O91" s="181" t="s">
        <v>199</v>
      </c>
      <c r="P91" s="180"/>
    </row>
    <row r="92" spans="1:16" ht="18.95" customHeight="1" thickBot="1">
      <c r="A92" s="182">
        <v>303</v>
      </c>
      <c r="B92" s="183" t="s">
        <v>272</v>
      </c>
      <c r="C92" s="152">
        <v>258970.47092125579</v>
      </c>
      <c r="D92" s="184"/>
      <c r="E92" s="154">
        <v>116736.8558420091</v>
      </c>
      <c r="F92" s="184"/>
      <c r="G92" s="154">
        <v>116736.8558420091</v>
      </c>
      <c r="H92" s="184"/>
      <c r="I92" s="185" t="s">
        <v>199</v>
      </c>
      <c r="J92" s="184"/>
      <c r="K92" s="186">
        <v>100</v>
      </c>
      <c r="L92" s="184"/>
      <c r="M92" s="157">
        <v>100</v>
      </c>
      <c r="N92" s="184"/>
      <c r="O92" s="185" t="s">
        <v>199</v>
      </c>
      <c r="P92" s="184"/>
    </row>
    <row r="93" spans="1:16" ht="9.75" customHeight="1"/>
    <row r="94" spans="1:16" ht="12.75" customHeight="1">
      <c r="A94" s="187" t="s">
        <v>273</v>
      </c>
    </row>
    <row r="95" spans="1:16" ht="12.75" customHeight="1">
      <c r="A95" s="187" t="s">
        <v>274</v>
      </c>
    </row>
    <row r="96" spans="1:16" ht="12.75" customHeight="1">
      <c r="A96" s="187" t="s">
        <v>275</v>
      </c>
    </row>
    <row r="97" spans="1:1" ht="15" customHeight="1">
      <c r="A97" s="187"/>
    </row>
  </sheetData>
  <mergeCells count="5">
    <mergeCell ref="A1:P2"/>
    <mergeCell ref="C4:D4"/>
    <mergeCell ref="E4:J4"/>
    <mergeCell ref="K4:P4"/>
    <mergeCell ref="C5:D5"/>
  </mergeCells>
  <phoneticPr fontId="2"/>
  <pageMargins left="0.56999999999999995" right="0.32" top="0.7" bottom="0.72" header="0.51181102362204722" footer="0.51181102362204722"/>
  <pageSetup paperSize="9" scale="85" fitToHeight="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"/>
  <sheetViews>
    <sheetView view="pageBreakPreview" topLeftCell="A2" zoomScaleNormal="100" zoomScaleSheetLayoutView="100" workbookViewId="0">
      <selection activeCell="I86" sqref="I86"/>
    </sheetView>
  </sheetViews>
  <sheetFormatPr defaultColWidth="6.875" defaultRowHeight="14.25" customHeight="1"/>
  <cols>
    <col min="1" max="1" width="5.5" style="86" customWidth="1"/>
    <col min="2" max="2" width="10.5" style="85" bestFit="1" customWidth="1"/>
    <col min="3" max="6" width="7.5" style="85" customWidth="1"/>
    <col min="7" max="7" width="9.625" style="85" customWidth="1"/>
    <col min="8" max="11" width="7.5" style="85" customWidth="1"/>
    <col min="12" max="12" width="9.625" style="85" customWidth="1"/>
    <col min="13" max="256" width="6.875" style="85"/>
    <col min="257" max="257" width="5.5" style="85" customWidth="1"/>
    <col min="258" max="258" width="10.5" style="85" bestFit="1" customWidth="1"/>
    <col min="259" max="262" width="7.5" style="85" customWidth="1"/>
    <col min="263" max="263" width="9.625" style="85" customWidth="1"/>
    <col min="264" max="267" width="7.5" style="85" customWidth="1"/>
    <col min="268" max="268" width="9.625" style="85" customWidth="1"/>
    <col min="269" max="512" width="6.875" style="85"/>
    <col min="513" max="513" width="5.5" style="85" customWidth="1"/>
    <col min="514" max="514" width="10.5" style="85" bestFit="1" customWidth="1"/>
    <col min="515" max="518" width="7.5" style="85" customWidth="1"/>
    <col min="519" max="519" width="9.625" style="85" customWidth="1"/>
    <col min="520" max="523" width="7.5" style="85" customWidth="1"/>
    <col min="524" max="524" width="9.625" style="85" customWidth="1"/>
    <col min="525" max="768" width="6.875" style="85"/>
    <col min="769" max="769" width="5.5" style="85" customWidth="1"/>
    <col min="770" max="770" width="10.5" style="85" bestFit="1" customWidth="1"/>
    <col min="771" max="774" width="7.5" style="85" customWidth="1"/>
    <col min="775" max="775" width="9.625" style="85" customWidth="1"/>
    <col min="776" max="779" width="7.5" style="85" customWidth="1"/>
    <col min="780" max="780" width="9.625" style="85" customWidth="1"/>
    <col min="781" max="1024" width="6.875" style="85"/>
    <col min="1025" max="1025" width="5.5" style="85" customWidth="1"/>
    <col min="1026" max="1026" width="10.5" style="85" bestFit="1" customWidth="1"/>
    <col min="1027" max="1030" width="7.5" style="85" customWidth="1"/>
    <col min="1031" max="1031" width="9.625" style="85" customWidth="1"/>
    <col min="1032" max="1035" width="7.5" style="85" customWidth="1"/>
    <col min="1036" max="1036" width="9.625" style="85" customWidth="1"/>
    <col min="1037" max="1280" width="6.875" style="85"/>
    <col min="1281" max="1281" width="5.5" style="85" customWidth="1"/>
    <col min="1282" max="1282" width="10.5" style="85" bestFit="1" customWidth="1"/>
    <col min="1283" max="1286" width="7.5" style="85" customWidth="1"/>
    <col min="1287" max="1287" width="9.625" style="85" customWidth="1"/>
    <col min="1288" max="1291" width="7.5" style="85" customWidth="1"/>
    <col min="1292" max="1292" width="9.625" style="85" customWidth="1"/>
    <col min="1293" max="1536" width="6.875" style="85"/>
    <col min="1537" max="1537" width="5.5" style="85" customWidth="1"/>
    <col min="1538" max="1538" width="10.5" style="85" bestFit="1" customWidth="1"/>
    <col min="1539" max="1542" width="7.5" style="85" customWidth="1"/>
    <col min="1543" max="1543" width="9.625" style="85" customWidth="1"/>
    <col min="1544" max="1547" width="7.5" style="85" customWidth="1"/>
    <col min="1548" max="1548" width="9.625" style="85" customWidth="1"/>
    <col min="1549" max="1792" width="6.875" style="85"/>
    <col min="1793" max="1793" width="5.5" style="85" customWidth="1"/>
    <col min="1794" max="1794" width="10.5" style="85" bestFit="1" customWidth="1"/>
    <col min="1795" max="1798" width="7.5" style="85" customWidth="1"/>
    <col min="1799" max="1799" width="9.625" style="85" customWidth="1"/>
    <col min="1800" max="1803" width="7.5" style="85" customWidth="1"/>
    <col min="1804" max="1804" width="9.625" style="85" customWidth="1"/>
    <col min="1805" max="2048" width="6.875" style="85"/>
    <col min="2049" max="2049" width="5.5" style="85" customWidth="1"/>
    <col min="2050" max="2050" width="10.5" style="85" bestFit="1" customWidth="1"/>
    <col min="2051" max="2054" width="7.5" style="85" customWidth="1"/>
    <col min="2055" max="2055" width="9.625" style="85" customWidth="1"/>
    <col min="2056" max="2059" width="7.5" style="85" customWidth="1"/>
    <col min="2060" max="2060" width="9.625" style="85" customWidth="1"/>
    <col min="2061" max="2304" width="6.875" style="85"/>
    <col min="2305" max="2305" width="5.5" style="85" customWidth="1"/>
    <col min="2306" max="2306" width="10.5" style="85" bestFit="1" customWidth="1"/>
    <col min="2307" max="2310" width="7.5" style="85" customWidth="1"/>
    <col min="2311" max="2311" width="9.625" style="85" customWidth="1"/>
    <col min="2312" max="2315" width="7.5" style="85" customWidth="1"/>
    <col min="2316" max="2316" width="9.625" style="85" customWidth="1"/>
    <col min="2317" max="2560" width="6.875" style="85"/>
    <col min="2561" max="2561" width="5.5" style="85" customWidth="1"/>
    <col min="2562" max="2562" width="10.5" style="85" bestFit="1" customWidth="1"/>
    <col min="2563" max="2566" width="7.5" style="85" customWidth="1"/>
    <col min="2567" max="2567" width="9.625" style="85" customWidth="1"/>
    <col min="2568" max="2571" width="7.5" style="85" customWidth="1"/>
    <col min="2572" max="2572" width="9.625" style="85" customWidth="1"/>
    <col min="2573" max="2816" width="6.875" style="85"/>
    <col min="2817" max="2817" width="5.5" style="85" customWidth="1"/>
    <col min="2818" max="2818" width="10.5" style="85" bestFit="1" customWidth="1"/>
    <col min="2819" max="2822" width="7.5" style="85" customWidth="1"/>
    <col min="2823" max="2823" width="9.625" style="85" customWidth="1"/>
    <col min="2824" max="2827" width="7.5" style="85" customWidth="1"/>
    <col min="2828" max="2828" width="9.625" style="85" customWidth="1"/>
    <col min="2829" max="3072" width="6.875" style="85"/>
    <col min="3073" max="3073" width="5.5" style="85" customWidth="1"/>
    <col min="3074" max="3074" width="10.5" style="85" bestFit="1" customWidth="1"/>
    <col min="3075" max="3078" width="7.5" style="85" customWidth="1"/>
    <col min="3079" max="3079" width="9.625" style="85" customWidth="1"/>
    <col min="3080" max="3083" width="7.5" style="85" customWidth="1"/>
    <col min="3084" max="3084" width="9.625" style="85" customWidth="1"/>
    <col min="3085" max="3328" width="6.875" style="85"/>
    <col min="3329" max="3329" width="5.5" style="85" customWidth="1"/>
    <col min="3330" max="3330" width="10.5" style="85" bestFit="1" customWidth="1"/>
    <col min="3331" max="3334" width="7.5" style="85" customWidth="1"/>
    <col min="3335" max="3335" width="9.625" style="85" customWidth="1"/>
    <col min="3336" max="3339" width="7.5" style="85" customWidth="1"/>
    <col min="3340" max="3340" width="9.625" style="85" customWidth="1"/>
    <col min="3341" max="3584" width="6.875" style="85"/>
    <col min="3585" max="3585" width="5.5" style="85" customWidth="1"/>
    <col min="3586" max="3586" width="10.5" style="85" bestFit="1" customWidth="1"/>
    <col min="3587" max="3590" width="7.5" style="85" customWidth="1"/>
    <col min="3591" max="3591" width="9.625" style="85" customWidth="1"/>
    <col min="3592" max="3595" width="7.5" style="85" customWidth="1"/>
    <col min="3596" max="3596" width="9.625" style="85" customWidth="1"/>
    <col min="3597" max="3840" width="6.875" style="85"/>
    <col min="3841" max="3841" width="5.5" style="85" customWidth="1"/>
    <col min="3842" max="3842" width="10.5" style="85" bestFit="1" customWidth="1"/>
    <col min="3843" max="3846" width="7.5" style="85" customWidth="1"/>
    <col min="3847" max="3847" width="9.625" style="85" customWidth="1"/>
    <col min="3848" max="3851" width="7.5" style="85" customWidth="1"/>
    <col min="3852" max="3852" width="9.625" style="85" customWidth="1"/>
    <col min="3853" max="4096" width="6.875" style="85"/>
    <col min="4097" max="4097" width="5.5" style="85" customWidth="1"/>
    <col min="4098" max="4098" width="10.5" style="85" bestFit="1" customWidth="1"/>
    <col min="4099" max="4102" width="7.5" style="85" customWidth="1"/>
    <col min="4103" max="4103" width="9.625" style="85" customWidth="1"/>
    <col min="4104" max="4107" width="7.5" style="85" customWidth="1"/>
    <col min="4108" max="4108" width="9.625" style="85" customWidth="1"/>
    <col min="4109" max="4352" width="6.875" style="85"/>
    <col min="4353" max="4353" width="5.5" style="85" customWidth="1"/>
    <col min="4354" max="4354" width="10.5" style="85" bestFit="1" customWidth="1"/>
    <col min="4355" max="4358" width="7.5" style="85" customWidth="1"/>
    <col min="4359" max="4359" width="9.625" style="85" customWidth="1"/>
    <col min="4360" max="4363" width="7.5" style="85" customWidth="1"/>
    <col min="4364" max="4364" width="9.625" style="85" customWidth="1"/>
    <col min="4365" max="4608" width="6.875" style="85"/>
    <col min="4609" max="4609" width="5.5" style="85" customWidth="1"/>
    <col min="4610" max="4610" width="10.5" style="85" bestFit="1" customWidth="1"/>
    <col min="4611" max="4614" width="7.5" style="85" customWidth="1"/>
    <col min="4615" max="4615" width="9.625" style="85" customWidth="1"/>
    <col min="4616" max="4619" width="7.5" style="85" customWidth="1"/>
    <col min="4620" max="4620" width="9.625" style="85" customWidth="1"/>
    <col min="4621" max="4864" width="6.875" style="85"/>
    <col min="4865" max="4865" width="5.5" style="85" customWidth="1"/>
    <col min="4866" max="4866" width="10.5" style="85" bestFit="1" customWidth="1"/>
    <col min="4867" max="4870" width="7.5" style="85" customWidth="1"/>
    <col min="4871" max="4871" width="9.625" style="85" customWidth="1"/>
    <col min="4872" max="4875" width="7.5" style="85" customWidth="1"/>
    <col min="4876" max="4876" width="9.625" style="85" customWidth="1"/>
    <col min="4877" max="5120" width="6.875" style="85"/>
    <col min="5121" max="5121" width="5.5" style="85" customWidth="1"/>
    <col min="5122" max="5122" width="10.5" style="85" bestFit="1" customWidth="1"/>
    <col min="5123" max="5126" width="7.5" style="85" customWidth="1"/>
    <col min="5127" max="5127" width="9.625" style="85" customWidth="1"/>
    <col min="5128" max="5131" width="7.5" style="85" customWidth="1"/>
    <col min="5132" max="5132" width="9.625" style="85" customWidth="1"/>
    <col min="5133" max="5376" width="6.875" style="85"/>
    <col min="5377" max="5377" width="5.5" style="85" customWidth="1"/>
    <col min="5378" max="5378" width="10.5" style="85" bestFit="1" customWidth="1"/>
    <col min="5379" max="5382" width="7.5" style="85" customWidth="1"/>
    <col min="5383" max="5383" width="9.625" style="85" customWidth="1"/>
    <col min="5384" max="5387" width="7.5" style="85" customWidth="1"/>
    <col min="5388" max="5388" width="9.625" style="85" customWidth="1"/>
    <col min="5389" max="5632" width="6.875" style="85"/>
    <col min="5633" max="5633" width="5.5" style="85" customWidth="1"/>
    <col min="5634" max="5634" width="10.5" style="85" bestFit="1" customWidth="1"/>
    <col min="5635" max="5638" width="7.5" style="85" customWidth="1"/>
    <col min="5639" max="5639" width="9.625" style="85" customWidth="1"/>
    <col min="5640" max="5643" width="7.5" style="85" customWidth="1"/>
    <col min="5644" max="5644" width="9.625" style="85" customWidth="1"/>
    <col min="5645" max="5888" width="6.875" style="85"/>
    <col min="5889" max="5889" width="5.5" style="85" customWidth="1"/>
    <col min="5890" max="5890" width="10.5" style="85" bestFit="1" customWidth="1"/>
    <col min="5891" max="5894" width="7.5" style="85" customWidth="1"/>
    <col min="5895" max="5895" width="9.625" style="85" customWidth="1"/>
    <col min="5896" max="5899" width="7.5" style="85" customWidth="1"/>
    <col min="5900" max="5900" width="9.625" style="85" customWidth="1"/>
    <col min="5901" max="6144" width="6.875" style="85"/>
    <col min="6145" max="6145" width="5.5" style="85" customWidth="1"/>
    <col min="6146" max="6146" width="10.5" style="85" bestFit="1" customWidth="1"/>
    <col min="6147" max="6150" width="7.5" style="85" customWidth="1"/>
    <col min="6151" max="6151" width="9.625" style="85" customWidth="1"/>
    <col min="6152" max="6155" width="7.5" style="85" customWidth="1"/>
    <col min="6156" max="6156" width="9.625" style="85" customWidth="1"/>
    <col min="6157" max="6400" width="6.875" style="85"/>
    <col min="6401" max="6401" width="5.5" style="85" customWidth="1"/>
    <col min="6402" max="6402" width="10.5" style="85" bestFit="1" customWidth="1"/>
    <col min="6403" max="6406" width="7.5" style="85" customWidth="1"/>
    <col min="6407" max="6407" width="9.625" style="85" customWidth="1"/>
    <col min="6408" max="6411" width="7.5" style="85" customWidth="1"/>
    <col min="6412" max="6412" width="9.625" style="85" customWidth="1"/>
    <col min="6413" max="6656" width="6.875" style="85"/>
    <col min="6657" max="6657" width="5.5" style="85" customWidth="1"/>
    <col min="6658" max="6658" width="10.5" style="85" bestFit="1" customWidth="1"/>
    <col min="6659" max="6662" width="7.5" style="85" customWidth="1"/>
    <col min="6663" max="6663" width="9.625" style="85" customWidth="1"/>
    <col min="6664" max="6667" width="7.5" style="85" customWidth="1"/>
    <col min="6668" max="6668" width="9.625" style="85" customWidth="1"/>
    <col min="6669" max="6912" width="6.875" style="85"/>
    <col min="6913" max="6913" width="5.5" style="85" customWidth="1"/>
    <col min="6914" max="6914" width="10.5" style="85" bestFit="1" customWidth="1"/>
    <col min="6915" max="6918" width="7.5" style="85" customWidth="1"/>
    <col min="6919" max="6919" width="9.625" style="85" customWidth="1"/>
    <col min="6920" max="6923" width="7.5" style="85" customWidth="1"/>
    <col min="6924" max="6924" width="9.625" style="85" customWidth="1"/>
    <col min="6925" max="7168" width="6.875" style="85"/>
    <col min="7169" max="7169" width="5.5" style="85" customWidth="1"/>
    <col min="7170" max="7170" width="10.5" style="85" bestFit="1" customWidth="1"/>
    <col min="7171" max="7174" width="7.5" style="85" customWidth="1"/>
    <col min="7175" max="7175" width="9.625" style="85" customWidth="1"/>
    <col min="7176" max="7179" width="7.5" style="85" customWidth="1"/>
    <col min="7180" max="7180" width="9.625" style="85" customWidth="1"/>
    <col min="7181" max="7424" width="6.875" style="85"/>
    <col min="7425" max="7425" width="5.5" style="85" customWidth="1"/>
    <col min="7426" max="7426" width="10.5" style="85" bestFit="1" customWidth="1"/>
    <col min="7427" max="7430" width="7.5" style="85" customWidth="1"/>
    <col min="7431" max="7431" width="9.625" style="85" customWidth="1"/>
    <col min="7432" max="7435" width="7.5" style="85" customWidth="1"/>
    <col min="7436" max="7436" width="9.625" style="85" customWidth="1"/>
    <col min="7437" max="7680" width="6.875" style="85"/>
    <col min="7681" max="7681" width="5.5" style="85" customWidth="1"/>
    <col min="7682" max="7682" width="10.5" style="85" bestFit="1" customWidth="1"/>
    <col min="7683" max="7686" width="7.5" style="85" customWidth="1"/>
    <col min="7687" max="7687" width="9.625" style="85" customWidth="1"/>
    <col min="7688" max="7691" width="7.5" style="85" customWidth="1"/>
    <col min="7692" max="7692" width="9.625" style="85" customWidth="1"/>
    <col min="7693" max="7936" width="6.875" style="85"/>
    <col min="7937" max="7937" width="5.5" style="85" customWidth="1"/>
    <col min="7938" max="7938" width="10.5" style="85" bestFit="1" customWidth="1"/>
    <col min="7939" max="7942" width="7.5" style="85" customWidth="1"/>
    <col min="7943" max="7943" width="9.625" style="85" customWidth="1"/>
    <col min="7944" max="7947" width="7.5" style="85" customWidth="1"/>
    <col min="7948" max="7948" width="9.625" style="85" customWidth="1"/>
    <col min="7949" max="8192" width="6.875" style="85"/>
    <col min="8193" max="8193" width="5.5" style="85" customWidth="1"/>
    <col min="8194" max="8194" width="10.5" style="85" bestFit="1" customWidth="1"/>
    <col min="8195" max="8198" width="7.5" style="85" customWidth="1"/>
    <col min="8199" max="8199" width="9.625" style="85" customWidth="1"/>
    <col min="8200" max="8203" width="7.5" style="85" customWidth="1"/>
    <col min="8204" max="8204" width="9.625" style="85" customWidth="1"/>
    <col min="8205" max="8448" width="6.875" style="85"/>
    <col min="8449" max="8449" width="5.5" style="85" customWidth="1"/>
    <col min="8450" max="8450" width="10.5" style="85" bestFit="1" customWidth="1"/>
    <col min="8451" max="8454" width="7.5" style="85" customWidth="1"/>
    <col min="8455" max="8455" width="9.625" style="85" customWidth="1"/>
    <col min="8456" max="8459" width="7.5" style="85" customWidth="1"/>
    <col min="8460" max="8460" width="9.625" style="85" customWidth="1"/>
    <col min="8461" max="8704" width="6.875" style="85"/>
    <col min="8705" max="8705" width="5.5" style="85" customWidth="1"/>
    <col min="8706" max="8706" width="10.5" style="85" bestFit="1" customWidth="1"/>
    <col min="8707" max="8710" width="7.5" style="85" customWidth="1"/>
    <col min="8711" max="8711" width="9.625" style="85" customWidth="1"/>
    <col min="8712" max="8715" width="7.5" style="85" customWidth="1"/>
    <col min="8716" max="8716" width="9.625" style="85" customWidth="1"/>
    <col min="8717" max="8960" width="6.875" style="85"/>
    <col min="8961" max="8961" width="5.5" style="85" customWidth="1"/>
    <col min="8962" max="8962" width="10.5" style="85" bestFit="1" customWidth="1"/>
    <col min="8963" max="8966" width="7.5" style="85" customWidth="1"/>
    <col min="8967" max="8967" width="9.625" style="85" customWidth="1"/>
    <col min="8968" max="8971" width="7.5" style="85" customWidth="1"/>
    <col min="8972" max="8972" width="9.625" style="85" customWidth="1"/>
    <col min="8973" max="9216" width="6.875" style="85"/>
    <col min="9217" max="9217" width="5.5" style="85" customWidth="1"/>
    <col min="9218" max="9218" width="10.5" style="85" bestFit="1" customWidth="1"/>
    <col min="9219" max="9222" width="7.5" style="85" customWidth="1"/>
    <col min="9223" max="9223" width="9.625" style="85" customWidth="1"/>
    <col min="9224" max="9227" width="7.5" style="85" customWidth="1"/>
    <col min="9228" max="9228" width="9.625" style="85" customWidth="1"/>
    <col min="9229" max="9472" width="6.875" style="85"/>
    <col min="9473" max="9473" width="5.5" style="85" customWidth="1"/>
    <col min="9474" max="9474" width="10.5" style="85" bestFit="1" customWidth="1"/>
    <col min="9475" max="9478" width="7.5" style="85" customWidth="1"/>
    <col min="9479" max="9479" width="9.625" style="85" customWidth="1"/>
    <col min="9480" max="9483" width="7.5" style="85" customWidth="1"/>
    <col min="9484" max="9484" width="9.625" style="85" customWidth="1"/>
    <col min="9485" max="9728" width="6.875" style="85"/>
    <col min="9729" max="9729" width="5.5" style="85" customWidth="1"/>
    <col min="9730" max="9730" width="10.5" style="85" bestFit="1" customWidth="1"/>
    <col min="9731" max="9734" width="7.5" style="85" customWidth="1"/>
    <col min="9735" max="9735" width="9.625" style="85" customWidth="1"/>
    <col min="9736" max="9739" width="7.5" style="85" customWidth="1"/>
    <col min="9740" max="9740" width="9.625" style="85" customWidth="1"/>
    <col min="9741" max="9984" width="6.875" style="85"/>
    <col min="9985" max="9985" width="5.5" style="85" customWidth="1"/>
    <col min="9986" max="9986" width="10.5" style="85" bestFit="1" customWidth="1"/>
    <col min="9987" max="9990" width="7.5" style="85" customWidth="1"/>
    <col min="9991" max="9991" width="9.625" style="85" customWidth="1"/>
    <col min="9992" max="9995" width="7.5" style="85" customWidth="1"/>
    <col min="9996" max="9996" width="9.625" style="85" customWidth="1"/>
    <col min="9997" max="10240" width="6.875" style="85"/>
    <col min="10241" max="10241" width="5.5" style="85" customWidth="1"/>
    <col min="10242" max="10242" width="10.5" style="85" bestFit="1" customWidth="1"/>
    <col min="10243" max="10246" width="7.5" style="85" customWidth="1"/>
    <col min="10247" max="10247" width="9.625" style="85" customWidth="1"/>
    <col min="10248" max="10251" width="7.5" style="85" customWidth="1"/>
    <col min="10252" max="10252" width="9.625" style="85" customWidth="1"/>
    <col min="10253" max="10496" width="6.875" style="85"/>
    <col min="10497" max="10497" width="5.5" style="85" customWidth="1"/>
    <col min="10498" max="10498" width="10.5" style="85" bestFit="1" customWidth="1"/>
    <col min="10499" max="10502" width="7.5" style="85" customWidth="1"/>
    <col min="10503" max="10503" width="9.625" style="85" customWidth="1"/>
    <col min="10504" max="10507" width="7.5" style="85" customWidth="1"/>
    <col min="10508" max="10508" width="9.625" style="85" customWidth="1"/>
    <col min="10509" max="10752" width="6.875" style="85"/>
    <col min="10753" max="10753" width="5.5" style="85" customWidth="1"/>
    <col min="10754" max="10754" width="10.5" style="85" bestFit="1" customWidth="1"/>
    <col min="10755" max="10758" width="7.5" style="85" customWidth="1"/>
    <col min="10759" max="10759" width="9.625" style="85" customWidth="1"/>
    <col min="10760" max="10763" width="7.5" style="85" customWidth="1"/>
    <col min="10764" max="10764" width="9.625" style="85" customWidth="1"/>
    <col min="10765" max="11008" width="6.875" style="85"/>
    <col min="11009" max="11009" width="5.5" style="85" customWidth="1"/>
    <col min="11010" max="11010" width="10.5" style="85" bestFit="1" customWidth="1"/>
    <col min="11011" max="11014" width="7.5" style="85" customWidth="1"/>
    <col min="11015" max="11015" width="9.625" style="85" customWidth="1"/>
    <col min="11016" max="11019" width="7.5" style="85" customWidth="1"/>
    <col min="11020" max="11020" width="9.625" style="85" customWidth="1"/>
    <col min="11021" max="11264" width="6.875" style="85"/>
    <col min="11265" max="11265" width="5.5" style="85" customWidth="1"/>
    <col min="11266" max="11266" width="10.5" style="85" bestFit="1" customWidth="1"/>
    <col min="11267" max="11270" width="7.5" style="85" customWidth="1"/>
    <col min="11271" max="11271" width="9.625" style="85" customWidth="1"/>
    <col min="11272" max="11275" width="7.5" style="85" customWidth="1"/>
    <col min="11276" max="11276" width="9.625" style="85" customWidth="1"/>
    <col min="11277" max="11520" width="6.875" style="85"/>
    <col min="11521" max="11521" width="5.5" style="85" customWidth="1"/>
    <col min="11522" max="11522" width="10.5" style="85" bestFit="1" customWidth="1"/>
    <col min="11523" max="11526" width="7.5" style="85" customWidth="1"/>
    <col min="11527" max="11527" width="9.625" style="85" customWidth="1"/>
    <col min="11528" max="11531" width="7.5" style="85" customWidth="1"/>
    <col min="11532" max="11532" width="9.625" style="85" customWidth="1"/>
    <col min="11533" max="11776" width="6.875" style="85"/>
    <col min="11777" max="11777" width="5.5" style="85" customWidth="1"/>
    <col min="11778" max="11778" width="10.5" style="85" bestFit="1" customWidth="1"/>
    <col min="11779" max="11782" width="7.5" style="85" customWidth="1"/>
    <col min="11783" max="11783" width="9.625" style="85" customWidth="1"/>
    <col min="11784" max="11787" width="7.5" style="85" customWidth="1"/>
    <col min="11788" max="11788" width="9.625" style="85" customWidth="1"/>
    <col min="11789" max="12032" width="6.875" style="85"/>
    <col min="12033" max="12033" width="5.5" style="85" customWidth="1"/>
    <col min="12034" max="12034" width="10.5" style="85" bestFit="1" customWidth="1"/>
    <col min="12035" max="12038" width="7.5" style="85" customWidth="1"/>
    <col min="12039" max="12039" width="9.625" style="85" customWidth="1"/>
    <col min="12040" max="12043" width="7.5" style="85" customWidth="1"/>
    <col min="12044" max="12044" width="9.625" style="85" customWidth="1"/>
    <col min="12045" max="12288" width="6.875" style="85"/>
    <col min="12289" max="12289" width="5.5" style="85" customWidth="1"/>
    <col min="12290" max="12290" width="10.5" style="85" bestFit="1" customWidth="1"/>
    <col min="12291" max="12294" width="7.5" style="85" customWidth="1"/>
    <col min="12295" max="12295" width="9.625" style="85" customWidth="1"/>
    <col min="12296" max="12299" width="7.5" style="85" customWidth="1"/>
    <col min="12300" max="12300" width="9.625" style="85" customWidth="1"/>
    <col min="12301" max="12544" width="6.875" style="85"/>
    <col min="12545" max="12545" width="5.5" style="85" customWidth="1"/>
    <col min="12546" max="12546" width="10.5" style="85" bestFit="1" customWidth="1"/>
    <col min="12547" max="12550" width="7.5" style="85" customWidth="1"/>
    <col min="12551" max="12551" width="9.625" style="85" customWidth="1"/>
    <col min="12552" max="12555" width="7.5" style="85" customWidth="1"/>
    <col min="12556" max="12556" width="9.625" style="85" customWidth="1"/>
    <col min="12557" max="12800" width="6.875" style="85"/>
    <col min="12801" max="12801" width="5.5" style="85" customWidth="1"/>
    <col min="12802" max="12802" width="10.5" style="85" bestFit="1" customWidth="1"/>
    <col min="12803" max="12806" width="7.5" style="85" customWidth="1"/>
    <col min="12807" max="12807" width="9.625" style="85" customWidth="1"/>
    <col min="12808" max="12811" width="7.5" style="85" customWidth="1"/>
    <col min="12812" max="12812" width="9.625" style="85" customWidth="1"/>
    <col min="12813" max="13056" width="6.875" style="85"/>
    <col min="13057" max="13057" width="5.5" style="85" customWidth="1"/>
    <col min="13058" max="13058" width="10.5" style="85" bestFit="1" customWidth="1"/>
    <col min="13059" max="13062" width="7.5" style="85" customWidth="1"/>
    <col min="13063" max="13063" width="9.625" style="85" customWidth="1"/>
    <col min="13064" max="13067" width="7.5" style="85" customWidth="1"/>
    <col min="13068" max="13068" width="9.625" style="85" customWidth="1"/>
    <col min="13069" max="13312" width="6.875" style="85"/>
    <col min="13313" max="13313" width="5.5" style="85" customWidth="1"/>
    <col min="13314" max="13314" width="10.5" style="85" bestFit="1" customWidth="1"/>
    <col min="13315" max="13318" width="7.5" style="85" customWidth="1"/>
    <col min="13319" max="13319" width="9.625" style="85" customWidth="1"/>
    <col min="13320" max="13323" width="7.5" style="85" customWidth="1"/>
    <col min="13324" max="13324" width="9.625" style="85" customWidth="1"/>
    <col min="13325" max="13568" width="6.875" style="85"/>
    <col min="13569" max="13569" width="5.5" style="85" customWidth="1"/>
    <col min="13570" max="13570" width="10.5" style="85" bestFit="1" customWidth="1"/>
    <col min="13571" max="13574" width="7.5" style="85" customWidth="1"/>
    <col min="13575" max="13575" width="9.625" style="85" customWidth="1"/>
    <col min="13576" max="13579" width="7.5" style="85" customWidth="1"/>
    <col min="13580" max="13580" width="9.625" style="85" customWidth="1"/>
    <col min="13581" max="13824" width="6.875" style="85"/>
    <col min="13825" max="13825" width="5.5" style="85" customWidth="1"/>
    <col min="13826" max="13826" width="10.5" style="85" bestFit="1" customWidth="1"/>
    <col min="13827" max="13830" width="7.5" style="85" customWidth="1"/>
    <col min="13831" max="13831" width="9.625" style="85" customWidth="1"/>
    <col min="13832" max="13835" width="7.5" style="85" customWidth="1"/>
    <col min="13836" max="13836" width="9.625" style="85" customWidth="1"/>
    <col min="13837" max="14080" width="6.875" style="85"/>
    <col min="14081" max="14081" width="5.5" style="85" customWidth="1"/>
    <col min="14082" max="14082" width="10.5" style="85" bestFit="1" customWidth="1"/>
    <col min="14083" max="14086" width="7.5" style="85" customWidth="1"/>
    <col min="14087" max="14087" width="9.625" style="85" customWidth="1"/>
    <col min="14088" max="14091" width="7.5" style="85" customWidth="1"/>
    <col min="14092" max="14092" width="9.625" style="85" customWidth="1"/>
    <col min="14093" max="14336" width="6.875" style="85"/>
    <col min="14337" max="14337" width="5.5" style="85" customWidth="1"/>
    <col min="14338" max="14338" width="10.5" style="85" bestFit="1" customWidth="1"/>
    <col min="14339" max="14342" width="7.5" style="85" customWidth="1"/>
    <col min="14343" max="14343" width="9.625" style="85" customWidth="1"/>
    <col min="14344" max="14347" width="7.5" style="85" customWidth="1"/>
    <col min="14348" max="14348" width="9.625" style="85" customWidth="1"/>
    <col min="14349" max="14592" width="6.875" style="85"/>
    <col min="14593" max="14593" width="5.5" style="85" customWidth="1"/>
    <col min="14594" max="14594" width="10.5" style="85" bestFit="1" customWidth="1"/>
    <col min="14595" max="14598" width="7.5" style="85" customWidth="1"/>
    <col min="14599" max="14599" width="9.625" style="85" customWidth="1"/>
    <col min="14600" max="14603" width="7.5" style="85" customWidth="1"/>
    <col min="14604" max="14604" width="9.625" style="85" customWidth="1"/>
    <col min="14605" max="14848" width="6.875" style="85"/>
    <col min="14849" max="14849" width="5.5" style="85" customWidth="1"/>
    <col min="14850" max="14850" width="10.5" style="85" bestFit="1" customWidth="1"/>
    <col min="14851" max="14854" width="7.5" style="85" customWidth="1"/>
    <col min="14855" max="14855" width="9.625" style="85" customWidth="1"/>
    <col min="14856" max="14859" width="7.5" style="85" customWidth="1"/>
    <col min="14860" max="14860" width="9.625" style="85" customWidth="1"/>
    <col min="14861" max="15104" width="6.875" style="85"/>
    <col min="15105" max="15105" width="5.5" style="85" customWidth="1"/>
    <col min="15106" max="15106" width="10.5" style="85" bestFit="1" customWidth="1"/>
    <col min="15107" max="15110" width="7.5" style="85" customWidth="1"/>
    <col min="15111" max="15111" width="9.625" style="85" customWidth="1"/>
    <col min="15112" max="15115" width="7.5" style="85" customWidth="1"/>
    <col min="15116" max="15116" width="9.625" style="85" customWidth="1"/>
    <col min="15117" max="15360" width="6.875" style="85"/>
    <col min="15361" max="15361" width="5.5" style="85" customWidth="1"/>
    <col min="15362" max="15362" width="10.5" style="85" bestFit="1" customWidth="1"/>
    <col min="15363" max="15366" width="7.5" style="85" customWidth="1"/>
    <col min="15367" max="15367" width="9.625" style="85" customWidth="1"/>
    <col min="15368" max="15371" width="7.5" style="85" customWidth="1"/>
    <col min="15372" max="15372" width="9.625" style="85" customWidth="1"/>
    <col min="15373" max="15616" width="6.875" style="85"/>
    <col min="15617" max="15617" width="5.5" style="85" customWidth="1"/>
    <col min="15618" max="15618" width="10.5" style="85" bestFit="1" customWidth="1"/>
    <col min="15619" max="15622" width="7.5" style="85" customWidth="1"/>
    <col min="15623" max="15623" width="9.625" style="85" customWidth="1"/>
    <col min="15624" max="15627" width="7.5" style="85" customWidth="1"/>
    <col min="15628" max="15628" width="9.625" style="85" customWidth="1"/>
    <col min="15629" max="15872" width="6.875" style="85"/>
    <col min="15873" max="15873" width="5.5" style="85" customWidth="1"/>
    <col min="15874" max="15874" width="10.5" style="85" bestFit="1" customWidth="1"/>
    <col min="15875" max="15878" width="7.5" style="85" customWidth="1"/>
    <col min="15879" max="15879" width="9.625" style="85" customWidth="1"/>
    <col min="15880" max="15883" width="7.5" style="85" customWidth="1"/>
    <col min="15884" max="15884" width="9.625" style="85" customWidth="1"/>
    <col min="15885" max="16128" width="6.875" style="85"/>
    <col min="16129" max="16129" width="5.5" style="85" customWidth="1"/>
    <col min="16130" max="16130" width="10.5" style="85" bestFit="1" customWidth="1"/>
    <col min="16131" max="16134" width="7.5" style="85" customWidth="1"/>
    <col min="16135" max="16135" width="9.625" style="85" customWidth="1"/>
    <col min="16136" max="16139" width="7.5" style="85" customWidth="1"/>
    <col min="16140" max="16140" width="9.625" style="85" customWidth="1"/>
    <col min="16141" max="16384" width="6.875" style="85"/>
  </cols>
  <sheetData>
    <row r="1" spans="1:12" ht="18.75">
      <c r="A1" s="870" t="s">
        <v>276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</row>
    <row r="2" spans="1:12" ht="18" customHeight="1" thickBot="1">
      <c r="K2" s="85" t="s">
        <v>277</v>
      </c>
    </row>
    <row r="3" spans="1:12" ht="18" customHeight="1">
      <c r="A3" s="188"/>
      <c r="B3" s="189"/>
      <c r="C3" s="872" t="s">
        <v>278</v>
      </c>
      <c r="D3" s="873"/>
      <c r="E3" s="873"/>
      <c r="F3" s="873"/>
      <c r="G3" s="874"/>
      <c r="H3" s="872" t="s">
        <v>279</v>
      </c>
      <c r="I3" s="873"/>
      <c r="J3" s="873"/>
      <c r="K3" s="873"/>
      <c r="L3" s="874"/>
    </row>
    <row r="4" spans="1:12" ht="18" customHeight="1">
      <c r="A4" s="190" t="s">
        <v>6</v>
      </c>
      <c r="B4" s="95" t="s">
        <v>7</v>
      </c>
      <c r="C4" s="875" t="s">
        <v>280</v>
      </c>
      <c r="D4" s="876"/>
      <c r="E4" s="877" t="s">
        <v>281</v>
      </c>
      <c r="F4" s="878"/>
      <c r="G4" s="191" t="s">
        <v>282</v>
      </c>
      <c r="H4" s="875" t="s">
        <v>280</v>
      </c>
      <c r="I4" s="876"/>
      <c r="J4" s="877" t="s">
        <v>281</v>
      </c>
      <c r="K4" s="878"/>
      <c r="L4" s="191" t="s">
        <v>282</v>
      </c>
    </row>
    <row r="5" spans="1:12" ht="18" customHeight="1" thickBot="1">
      <c r="A5" s="192"/>
      <c r="B5" s="105"/>
      <c r="C5" s="193" t="s">
        <v>283</v>
      </c>
      <c r="D5" s="194" t="s">
        <v>284</v>
      </c>
      <c r="E5" s="195" t="s">
        <v>283</v>
      </c>
      <c r="F5" s="196" t="s">
        <v>284</v>
      </c>
      <c r="G5" s="197" t="s">
        <v>285</v>
      </c>
      <c r="H5" s="193" t="s">
        <v>283</v>
      </c>
      <c r="I5" s="194" t="s">
        <v>284</v>
      </c>
      <c r="J5" s="195" t="s">
        <v>283</v>
      </c>
      <c r="K5" s="196" t="s">
        <v>284</v>
      </c>
      <c r="L5" s="197" t="s">
        <v>285</v>
      </c>
    </row>
    <row r="6" spans="1:12" ht="20.100000000000001" customHeight="1">
      <c r="A6" s="198">
        <v>1</v>
      </c>
      <c r="B6" s="199" t="s">
        <v>24</v>
      </c>
      <c r="C6" s="200">
        <v>548.40703057189694</v>
      </c>
      <c r="D6" s="201">
        <v>619.47933440687063</v>
      </c>
      <c r="E6" s="202">
        <v>186.22540746455783</v>
      </c>
      <c r="F6" s="203">
        <v>210.81588835212023</v>
      </c>
      <c r="G6" s="204">
        <v>228.38923465096718</v>
      </c>
      <c r="H6" s="200">
        <v>545.38553195671136</v>
      </c>
      <c r="I6" s="201">
        <v>535.60609558993303</v>
      </c>
      <c r="J6" s="202">
        <v>185.340941196703</v>
      </c>
      <c r="K6" s="203">
        <v>182.16578157469405</v>
      </c>
      <c r="L6" s="204">
        <v>225.6638679379536</v>
      </c>
    </row>
    <row r="7" spans="1:12" ht="20.100000000000001" customHeight="1">
      <c r="A7" s="198">
        <v>2</v>
      </c>
      <c r="B7" s="199" t="s">
        <v>26</v>
      </c>
      <c r="C7" s="201">
        <v>630.02449393775032</v>
      </c>
      <c r="D7" s="201">
        <v>682.40427927927931</v>
      </c>
      <c r="E7" s="205">
        <v>189.77990447364277</v>
      </c>
      <c r="F7" s="205">
        <v>205.76576576576576</v>
      </c>
      <c r="G7" s="206">
        <v>246.76021640421214</v>
      </c>
      <c r="H7" s="201">
        <v>627.08129806923739</v>
      </c>
      <c r="I7" s="201">
        <v>629.14652014652017</v>
      </c>
      <c r="J7" s="205">
        <v>189.68596245048758</v>
      </c>
      <c r="K7" s="205">
        <v>190.3919413919414</v>
      </c>
      <c r="L7" s="206">
        <v>252.99106915029344</v>
      </c>
    </row>
    <row r="8" spans="1:12" ht="20.100000000000001" customHeight="1">
      <c r="A8" s="198">
        <v>3</v>
      </c>
      <c r="B8" s="199" t="s">
        <v>28</v>
      </c>
      <c r="C8" s="201">
        <v>625.04198940073377</v>
      </c>
      <c r="D8" s="201">
        <v>667.65625</v>
      </c>
      <c r="E8" s="207">
        <v>165.41894279114013</v>
      </c>
      <c r="F8" s="207">
        <v>173.75339673913044</v>
      </c>
      <c r="G8" s="206">
        <v>217.44827071039069</v>
      </c>
      <c r="H8" s="201">
        <v>623.16358448115022</v>
      </c>
      <c r="I8" s="201">
        <v>613.98770104068126</v>
      </c>
      <c r="J8" s="207">
        <v>165.78252757504254</v>
      </c>
      <c r="K8" s="207">
        <v>158.67076631977295</v>
      </c>
      <c r="L8" s="206">
        <v>224.31803645666773</v>
      </c>
    </row>
    <row r="9" spans="1:12" ht="20.100000000000001" customHeight="1">
      <c r="A9" s="198">
        <v>4</v>
      </c>
      <c r="B9" s="199" t="s">
        <v>30</v>
      </c>
      <c r="C9" s="201">
        <v>619.97163874855983</v>
      </c>
      <c r="D9" s="201">
        <v>669.45652173913049</v>
      </c>
      <c r="E9" s="207">
        <v>171.75042098732607</v>
      </c>
      <c r="F9" s="207">
        <v>183.56719367588934</v>
      </c>
      <c r="G9" s="206">
        <v>215.48403319084738</v>
      </c>
      <c r="H9" s="201">
        <v>619.20896328293736</v>
      </c>
      <c r="I9" s="201">
        <v>624.76635514018687</v>
      </c>
      <c r="J9" s="207">
        <v>172.06263498920089</v>
      </c>
      <c r="K9" s="207">
        <v>170.96128170894528</v>
      </c>
      <c r="L9" s="206">
        <v>221.31642189586114</v>
      </c>
    </row>
    <row r="10" spans="1:12" ht="20.100000000000001" customHeight="1">
      <c r="A10" s="198">
        <v>5</v>
      </c>
      <c r="B10" s="199" t="s">
        <v>32</v>
      </c>
      <c r="C10" s="201">
        <v>555.58301353687852</v>
      </c>
      <c r="D10" s="201">
        <v>625.49499443826471</v>
      </c>
      <c r="E10" s="207">
        <v>218.19128747944166</v>
      </c>
      <c r="F10" s="207">
        <v>251.17908787541711</v>
      </c>
      <c r="G10" s="206">
        <v>270.38789134438309</v>
      </c>
      <c r="H10" s="201">
        <v>581.51576152132952</v>
      </c>
      <c r="I10" s="201">
        <v>598.4559884559884</v>
      </c>
      <c r="J10" s="207">
        <v>230.23428130889155</v>
      </c>
      <c r="K10" s="207">
        <v>240.22366522366522</v>
      </c>
      <c r="L10" s="206">
        <v>287.20673776054292</v>
      </c>
    </row>
    <row r="11" spans="1:12" ht="20.100000000000001" customHeight="1">
      <c r="A11" s="198">
        <v>6</v>
      </c>
      <c r="B11" s="199" t="s">
        <v>34</v>
      </c>
      <c r="C11" s="201">
        <v>618.29130505976752</v>
      </c>
      <c r="D11" s="201">
        <v>702.1633085896076</v>
      </c>
      <c r="E11" s="207">
        <v>193.116096282954</v>
      </c>
      <c r="F11" s="207">
        <v>218.89713679745495</v>
      </c>
      <c r="G11" s="206">
        <v>158.77604166666666</v>
      </c>
      <c r="H11" s="201">
        <v>618.40820393589638</v>
      </c>
      <c r="I11" s="201">
        <v>695.59274755927481</v>
      </c>
      <c r="J11" s="207">
        <v>193.82545877273105</v>
      </c>
      <c r="K11" s="207">
        <v>216.95955369595538</v>
      </c>
      <c r="L11" s="206">
        <v>158.02634849614716</v>
      </c>
    </row>
    <row r="12" spans="1:12" ht="20.100000000000001" customHeight="1">
      <c r="A12" s="198">
        <v>7</v>
      </c>
      <c r="B12" s="199" t="s">
        <v>36</v>
      </c>
      <c r="C12" s="201">
        <v>481.83503534956793</v>
      </c>
      <c r="D12" s="201">
        <v>491.91867852604832</v>
      </c>
      <c r="E12" s="207">
        <v>197.38413197172034</v>
      </c>
      <c r="F12" s="207">
        <v>206.58195679796694</v>
      </c>
      <c r="G12" s="206">
        <v>211.50275027502749</v>
      </c>
      <c r="H12" s="201">
        <v>610.72051179528194</v>
      </c>
      <c r="I12" s="201">
        <v>584.10256410256409</v>
      </c>
      <c r="J12" s="207">
        <v>226.89644142343064</v>
      </c>
      <c r="K12" s="207">
        <v>219.67948717948718</v>
      </c>
      <c r="L12" s="206">
        <v>298.21218536814865</v>
      </c>
    </row>
    <row r="13" spans="1:12" ht="20.100000000000001" customHeight="1">
      <c r="A13" s="198">
        <v>8</v>
      </c>
      <c r="B13" s="199" t="s">
        <v>38</v>
      </c>
      <c r="C13" s="201">
        <v>488.45713797814204</v>
      </c>
      <c r="D13" s="201">
        <v>561.7578947368421</v>
      </c>
      <c r="E13" s="207">
        <v>168.22575136612022</v>
      </c>
      <c r="F13" s="207">
        <v>200.8105263157895</v>
      </c>
      <c r="G13" s="206">
        <v>178.08174740484429</v>
      </c>
      <c r="H13" s="201">
        <v>495.21278443633838</v>
      </c>
      <c r="I13" s="201">
        <v>489.91769547325106</v>
      </c>
      <c r="J13" s="207">
        <v>220.16067396213305</v>
      </c>
      <c r="K13" s="207">
        <v>223.33333333333331</v>
      </c>
      <c r="L13" s="206">
        <v>293.17390294868818</v>
      </c>
    </row>
    <row r="14" spans="1:12" ht="20.100000000000001" customHeight="1">
      <c r="A14" s="198">
        <v>9</v>
      </c>
      <c r="B14" s="199" t="s">
        <v>40</v>
      </c>
      <c r="C14" s="201">
        <v>470.77578643940342</v>
      </c>
      <c r="D14" s="201">
        <v>515.03474903474898</v>
      </c>
      <c r="E14" s="207">
        <v>188.41584158415841</v>
      </c>
      <c r="F14" s="207">
        <v>208.61776061776061</v>
      </c>
      <c r="G14" s="206">
        <v>250.24725274725273</v>
      </c>
      <c r="H14" s="201">
        <v>567.90030877812092</v>
      </c>
      <c r="I14" s="201">
        <v>578.7512487512488</v>
      </c>
      <c r="J14" s="207">
        <v>197.52536391707105</v>
      </c>
      <c r="K14" s="207">
        <v>202.57742257742257</v>
      </c>
      <c r="L14" s="206">
        <v>252.25144092219017</v>
      </c>
    </row>
    <row r="15" spans="1:12" ht="20.100000000000001" customHeight="1">
      <c r="A15" s="198">
        <v>10</v>
      </c>
      <c r="B15" s="199" t="s">
        <v>210</v>
      </c>
      <c r="C15" s="201">
        <v>545.35313441007384</v>
      </c>
      <c r="D15" s="201">
        <v>599.22345483359754</v>
      </c>
      <c r="E15" s="207">
        <v>177.82233780454422</v>
      </c>
      <c r="F15" s="207">
        <v>194.97622820919176</v>
      </c>
      <c r="G15" s="206">
        <v>239.76145399469897</v>
      </c>
      <c r="H15" s="201">
        <v>538.73646704124985</v>
      </c>
      <c r="I15" s="201">
        <v>543.35341365461852</v>
      </c>
      <c r="J15" s="207">
        <v>176.14636151843223</v>
      </c>
      <c r="K15" s="207">
        <v>177.28915662650604</v>
      </c>
      <c r="L15" s="206">
        <v>240.90909090909091</v>
      </c>
    </row>
    <row r="16" spans="1:12" ht="20.100000000000001" customHeight="1">
      <c r="A16" s="198">
        <v>11</v>
      </c>
      <c r="B16" s="199" t="s">
        <v>44</v>
      </c>
      <c r="C16" s="201">
        <v>616.62258473234078</v>
      </c>
      <c r="D16" s="201">
        <v>631.35730858468673</v>
      </c>
      <c r="E16" s="207">
        <v>172.60769718086792</v>
      </c>
      <c r="F16" s="207">
        <v>175.92807424593968</v>
      </c>
      <c r="G16" s="206">
        <v>221.05365853658537</v>
      </c>
      <c r="H16" s="201">
        <v>617.80701754385962</v>
      </c>
      <c r="I16" s="201">
        <v>581.34644478063547</v>
      </c>
      <c r="J16" s="207">
        <v>173.39633173843703</v>
      </c>
      <c r="K16" s="207">
        <v>162.23903177004536</v>
      </c>
      <c r="L16" s="206">
        <v>224.33484349258649</v>
      </c>
    </row>
    <row r="17" spans="1:12" ht="20.100000000000001" customHeight="1">
      <c r="A17" s="198">
        <v>12</v>
      </c>
      <c r="B17" s="199" t="s">
        <v>46</v>
      </c>
      <c r="C17" s="201">
        <v>532.33043721973092</v>
      </c>
      <c r="D17" s="201">
        <v>599.18215613382904</v>
      </c>
      <c r="E17" s="207">
        <v>181.49803811659194</v>
      </c>
      <c r="F17" s="207">
        <v>207.34200743494424</v>
      </c>
      <c r="G17" s="206">
        <v>219.58269525267994</v>
      </c>
      <c r="H17" s="201">
        <v>520.21951564934147</v>
      </c>
      <c r="I17" s="201">
        <v>548.92230576441102</v>
      </c>
      <c r="J17" s="207">
        <v>176.9777651890667</v>
      </c>
      <c r="K17" s="207">
        <v>188.3458646616541</v>
      </c>
      <c r="L17" s="206">
        <v>218.37438423645321</v>
      </c>
    </row>
    <row r="18" spans="1:12" ht="20.100000000000001" customHeight="1">
      <c r="A18" s="198">
        <v>13</v>
      </c>
      <c r="B18" s="199" t="s">
        <v>48</v>
      </c>
      <c r="C18" s="201">
        <v>528.28194617715201</v>
      </c>
      <c r="D18" s="201">
        <v>567.64462809917359</v>
      </c>
      <c r="E18" s="207">
        <v>248.61522010336839</v>
      </c>
      <c r="F18" s="207">
        <v>269.23553719008265</v>
      </c>
      <c r="G18" s="206">
        <v>230.3700552956189</v>
      </c>
      <c r="H18" s="201">
        <v>513.01412020275166</v>
      </c>
      <c r="I18" s="201">
        <v>501.82058047493405</v>
      </c>
      <c r="J18" s="207">
        <v>244.10572049239681</v>
      </c>
      <c r="K18" s="207">
        <v>240.71240105540898</v>
      </c>
      <c r="L18" s="206">
        <v>227.10987996306557</v>
      </c>
    </row>
    <row r="19" spans="1:12" ht="20.100000000000001" customHeight="1">
      <c r="A19" s="198">
        <v>14</v>
      </c>
      <c r="B19" s="199" t="s">
        <v>50</v>
      </c>
      <c r="C19" s="201">
        <v>575.04663902872369</v>
      </c>
      <c r="D19" s="201">
        <v>663.28282828282818</v>
      </c>
      <c r="E19" s="207">
        <v>174.56322179449216</v>
      </c>
      <c r="F19" s="207">
        <v>200.74074074074073</v>
      </c>
      <c r="G19" s="206">
        <v>225.20031576869943</v>
      </c>
      <c r="H19" s="201">
        <v>586.26370325874757</v>
      </c>
      <c r="I19" s="201">
        <v>613.63146551724139</v>
      </c>
      <c r="J19" s="207">
        <v>178.06352305150924</v>
      </c>
      <c r="K19" s="207">
        <v>186.86422413793105</v>
      </c>
      <c r="L19" s="206">
        <v>229.11685065611329</v>
      </c>
    </row>
    <row r="20" spans="1:12" ht="20.100000000000001" customHeight="1">
      <c r="A20" s="198">
        <v>15</v>
      </c>
      <c r="B20" s="199" t="s">
        <v>52</v>
      </c>
      <c r="C20" s="201">
        <v>627.22298821759841</v>
      </c>
      <c r="D20" s="201">
        <v>668.37972876516778</v>
      </c>
      <c r="E20" s="207">
        <v>210.63737778891951</v>
      </c>
      <c r="F20" s="207">
        <v>224.62526766595289</v>
      </c>
      <c r="G20" s="206">
        <v>265.58353181354204</v>
      </c>
      <c r="H20" s="201">
        <v>634.09857904085254</v>
      </c>
      <c r="I20" s="201">
        <v>648.1395348837209</v>
      </c>
      <c r="J20" s="207">
        <v>213.75348896219234</v>
      </c>
      <c r="K20" s="207">
        <v>219.24651162790698</v>
      </c>
      <c r="L20" s="206">
        <v>277.39971346704868</v>
      </c>
    </row>
    <row r="21" spans="1:12" ht="20.100000000000001" customHeight="1">
      <c r="A21" s="198">
        <v>16</v>
      </c>
      <c r="B21" s="199" t="s">
        <v>286</v>
      </c>
      <c r="C21" s="200">
        <v>566.93665091553453</v>
      </c>
      <c r="D21" s="200">
        <v>613.63874345549743</v>
      </c>
      <c r="E21" s="207">
        <v>214.25059066745422</v>
      </c>
      <c r="F21" s="207">
        <v>232.26003490401396</v>
      </c>
      <c r="G21" s="208">
        <v>220.54646988432387</v>
      </c>
      <c r="H21" s="200">
        <v>561.80502437195355</v>
      </c>
      <c r="I21" s="200">
        <v>543.59322033898297</v>
      </c>
      <c r="J21" s="207">
        <v>213.15260592425946</v>
      </c>
      <c r="K21" s="207">
        <v>206.16949152542372</v>
      </c>
      <c r="L21" s="208">
        <v>219.15937700021334</v>
      </c>
    </row>
    <row r="22" spans="1:12" ht="20.100000000000001" customHeight="1">
      <c r="A22" s="198">
        <v>17</v>
      </c>
      <c r="B22" s="199" t="s">
        <v>56</v>
      </c>
      <c r="C22" s="201">
        <v>458.7720026569246</v>
      </c>
      <c r="D22" s="201">
        <v>526.82563338301043</v>
      </c>
      <c r="E22" s="207">
        <v>215.91414812354699</v>
      </c>
      <c r="F22" s="207">
        <v>265.88176850471933</v>
      </c>
      <c r="G22" s="206">
        <v>158.33315750606604</v>
      </c>
      <c r="H22" s="201">
        <v>545.09928481278928</v>
      </c>
      <c r="I22" s="201">
        <v>582.192648922687</v>
      </c>
      <c r="J22" s="207">
        <v>214.03575936053846</v>
      </c>
      <c r="K22" s="207">
        <v>228.78326996197717</v>
      </c>
      <c r="L22" s="206">
        <v>228.67650371705338</v>
      </c>
    </row>
    <row r="23" spans="1:12" ht="20.100000000000001" customHeight="1">
      <c r="A23" s="198">
        <v>19</v>
      </c>
      <c r="B23" s="209" t="s">
        <v>287</v>
      </c>
      <c r="C23" s="201">
        <v>539.43925233644859</v>
      </c>
      <c r="D23" s="201">
        <v>598.58778625954199</v>
      </c>
      <c r="E23" s="207">
        <v>200.4735202492212</v>
      </c>
      <c r="F23" s="207">
        <v>227.48091603053436</v>
      </c>
      <c r="G23" s="206">
        <v>245.52795031055899</v>
      </c>
      <c r="H23" s="201">
        <v>544.28707526198787</v>
      </c>
      <c r="I23" s="201">
        <v>568.54999999999995</v>
      </c>
      <c r="J23" s="207">
        <v>202.96919657033979</v>
      </c>
      <c r="K23" s="207">
        <v>218.55</v>
      </c>
      <c r="L23" s="206">
        <v>248.52216748768473</v>
      </c>
    </row>
    <row r="24" spans="1:12" ht="20.100000000000001" customHeight="1">
      <c r="A24" s="198">
        <v>20</v>
      </c>
      <c r="B24" s="199" t="s">
        <v>60</v>
      </c>
      <c r="C24" s="201">
        <v>545.30726256983246</v>
      </c>
      <c r="D24" s="201">
        <v>620.54421768707482</v>
      </c>
      <c r="E24" s="207">
        <v>256.67597765363132</v>
      </c>
      <c r="F24" s="207">
        <v>310.40816326530614</v>
      </c>
      <c r="G24" s="206">
        <v>261.7817014446228</v>
      </c>
      <c r="H24" s="201">
        <v>642.6868829337094</v>
      </c>
      <c r="I24" s="201">
        <v>643.96226415094338</v>
      </c>
      <c r="J24" s="207">
        <v>259.80253878702399</v>
      </c>
      <c r="K24" s="207">
        <v>259.81132075471697</v>
      </c>
      <c r="L24" s="206">
        <v>270.10638297872339</v>
      </c>
    </row>
    <row r="25" spans="1:12" ht="20.100000000000001" customHeight="1">
      <c r="A25" s="198">
        <v>21</v>
      </c>
      <c r="B25" s="199" t="s">
        <v>62</v>
      </c>
      <c r="C25" s="201">
        <v>815.12551517422253</v>
      </c>
      <c r="D25" s="201">
        <v>795.10638297872345</v>
      </c>
      <c r="E25" s="207">
        <v>301.49868864743348</v>
      </c>
      <c r="F25" s="207">
        <v>324.89361702127661</v>
      </c>
      <c r="G25" s="206">
        <v>388.56100104275288</v>
      </c>
      <c r="H25" s="201">
        <v>886.18475403680065</v>
      </c>
      <c r="I25" s="201">
        <v>995.85365853658527</v>
      </c>
      <c r="J25" s="207">
        <v>321.9827262485918</v>
      </c>
      <c r="K25" s="207">
        <v>388.04878048780489</v>
      </c>
      <c r="L25" s="206">
        <v>354.90238611713664</v>
      </c>
    </row>
    <row r="26" spans="1:12" ht="20.100000000000001" customHeight="1">
      <c r="A26" s="198">
        <v>22</v>
      </c>
      <c r="B26" s="199" t="s">
        <v>64</v>
      </c>
      <c r="C26" s="201">
        <v>798.33918128654977</v>
      </c>
      <c r="D26" s="201">
        <v>847.69230769230774</v>
      </c>
      <c r="E26" s="207">
        <v>349.29824561403507</v>
      </c>
      <c r="F26" s="207">
        <v>449.23076923076917</v>
      </c>
      <c r="G26" s="206">
        <v>437.78861788617888</v>
      </c>
      <c r="H26" s="201">
        <v>850.54213317619326</v>
      </c>
      <c r="I26" s="201">
        <v>964.375</v>
      </c>
      <c r="J26" s="207">
        <v>292.4513847967001</v>
      </c>
      <c r="K26" s="207">
        <v>354.375</v>
      </c>
      <c r="L26" s="206">
        <v>387.40034662045059</v>
      </c>
    </row>
    <row r="27" spans="1:12" ht="20.100000000000001" customHeight="1">
      <c r="A27" s="198">
        <v>23</v>
      </c>
      <c r="B27" s="199" t="s">
        <v>66</v>
      </c>
      <c r="C27" s="201">
        <v>533.7243401759531</v>
      </c>
      <c r="D27" s="201">
        <v>361.33333333333331</v>
      </c>
      <c r="E27" s="207">
        <v>265.30791788856305</v>
      </c>
      <c r="F27" s="207">
        <v>190</v>
      </c>
      <c r="G27" s="206">
        <v>262.18978102189783</v>
      </c>
      <c r="H27" s="201">
        <v>568.486646884273</v>
      </c>
      <c r="I27" s="201">
        <v>327.5</v>
      </c>
      <c r="J27" s="207">
        <v>275.1632047477745</v>
      </c>
      <c r="K27" s="207">
        <v>174.16666666666669</v>
      </c>
      <c r="L27" s="206">
        <v>317.96747967479678</v>
      </c>
    </row>
    <row r="28" spans="1:12" ht="20.100000000000001" customHeight="1">
      <c r="A28" s="198">
        <v>24</v>
      </c>
      <c r="B28" s="199" t="s">
        <v>68</v>
      </c>
      <c r="C28" s="201">
        <v>631.0822510822511</v>
      </c>
      <c r="D28" s="201">
        <v>537.5</v>
      </c>
      <c r="E28" s="207">
        <v>220.30303030303031</v>
      </c>
      <c r="F28" s="207">
        <v>181.25</v>
      </c>
      <c r="G28" s="206">
        <v>261.04166666666669</v>
      </c>
      <c r="H28" s="201">
        <v>677.74891774891773</v>
      </c>
      <c r="I28" s="201">
        <v>592.5</v>
      </c>
      <c r="J28" s="207">
        <v>241.68831168831167</v>
      </c>
      <c r="K28" s="207">
        <v>207.5</v>
      </c>
      <c r="L28" s="206">
        <v>287.28260869565219</v>
      </c>
    </row>
    <row r="29" spans="1:12" ht="20.100000000000001" customHeight="1">
      <c r="A29" s="198">
        <v>26</v>
      </c>
      <c r="B29" s="199" t="s">
        <v>70</v>
      </c>
      <c r="C29" s="201">
        <v>695.57212416311631</v>
      </c>
      <c r="D29" s="201">
        <v>778.9487179487179</v>
      </c>
      <c r="E29" s="207">
        <v>212.00091296409005</v>
      </c>
      <c r="F29" s="207">
        <v>236.20512820512823</v>
      </c>
      <c r="G29" s="206">
        <v>282.72224271486539</v>
      </c>
      <c r="H29" s="201">
        <v>692.42332219860316</v>
      </c>
      <c r="I29" s="201">
        <v>721.31672597864758</v>
      </c>
      <c r="J29" s="207">
        <v>212.26541147889463</v>
      </c>
      <c r="K29" s="207">
        <v>221.53024911032026</v>
      </c>
      <c r="L29" s="206">
        <v>282.40182996568814</v>
      </c>
    </row>
    <row r="30" spans="1:12" ht="20.100000000000001" customHeight="1">
      <c r="A30" s="198">
        <v>28</v>
      </c>
      <c r="B30" s="199" t="s">
        <v>72</v>
      </c>
      <c r="C30" s="201">
        <v>721.60601649684622</v>
      </c>
      <c r="D30" s="201">
        <v>776.30188679245282</v>
      </c>
      <c r="E30" s="207">
        <v>227.13973799126637</v>
      </c>
      <c r="F30" s="207">
        <v>253.88679245283018</v>
      </c>
      <c r="G30" s="206">
        <v>289.33414043583537</v>
      </c>
      <c r="H30" s="201">
        <v>731.47342398022249</v>
      </c>
      <c r="I30" s="201">
        <v>717.79816513761477</v>
      </c>
      <c r="J30" s="207">
        <v>231.53028430160691</v>
      </c>
      <c r="K30" s="207">
        <v>233.21100917431193</v>
      </c>
      <c r="L30" s="206">
        <v>304.48073154800784</v>
      </c>
    </row>
    <row r="31" spans="1:12" ht="20.100000000000001" customHeight="1">
      <c r="A31" s="198">
        <v>29</v>
      </c>
      <c r="B31" s="199" t="s">
        <v>74</v>
      </c>
      <c r="C31" s="201">
        <v>536.44755920734656</v>
      </c>
      <c r="D31" s="201">
        <v>599.25925925925924</v>
      </c>
      <c r="E31" s="207">
        <v>138.94151764137266</v>
      </c>
      <c r="F31" s="207">
        <v>155.55555555555554</v>
      </c>
      <c r="G31" s="206">
        <v>242.12765957446808</v>
      </c>
      <c r="H31" s="201">
        <v>559.70414201183428</v>
      </c>
      <c r="I31" s="201">
        <v>578.99328859060404</v>
      </c>
      <c r="J31" s="207">
        <v>161.22287968441813</v>
      </c>
      <c r="K31" s="207">
        <v>165.50335570469798</v>
      </c>
      <c r="L31" s="206">
        <v>256.12578616352204</v>
      </c>
    </row>
    <row r="32" spans="1:12" ht="20.100000000000001" customHeight="1">
      <c r="A32" s="198">
        <v>33</v>
      </c>
      <c r="B32" s="199" t="s">
        <v>76</v>
      </c>
      <c r="C32" s="201">
        <v>460.58985667034176</v>
      </c>
      <c r="D32" s="201">
        <v>506.95402298850576</v>
      </c>
      <c r="E32" s="207">
        <v>139.9173098125689</v>
      </c>
      <c r="F32" s="207">
        <v>153.04597701149424</v>
      </c>
      <c r="G32" s="206">
        <v>138.94021739130434</v>
      </c>
      <c r="H32" s="201">
        <v>488.84441939120632</v>
      </c>
      <c r="I32" s="201">
        <v>498.58267716535431</v>
      </c>
      <c r="J32" s="207">
        <v>174.48139797068768</v>
      </c>
      <c r="K32" s="207">
        <v>177.95275590551182</v>
      </c>
      <c r="L32" s="206">
        <v>184.48795180722894</v>
      </c>
    </row>
    <row r="33" spans="1:12" ht="20.100000000000001" customHeight="1">
      <c r="A33" s="198">
        <v>34</v>
      </c>
      <c r="B33" s="209" t="s">
        <v>288</v>
      </c>
      <c r="C33" s="201">
        <v>528.90645761360611</v>
      </c>
      <c r="D33" s="201">
        <v>520</v>
      </c>
      <c r="E33" s="207">
        <v>198.72309327664098</v>
      </c>
      <c r="F33" s="207">
        <v>196.52503793626707</v>
      </c>
      <c r="G33" s="206">
        <v>209.69415807560136</v>
      </c>
      <c r="H33" s="201">
        <v>526.86700426439234</v>
      </c>
      <c r="I33" s="201">
        <v>474.12331406551061</v>
      </c>
      <c r="J33" s="207">
        <v>199.26705756929638</v>
      </c>
      <c r="K33" s="207">
        <v>177.7456647398844</v>
      </c>
      <c r="L33" s="206">
        <v>216.71272727272725</v>
      </c>
    </row>
    <row r="34" spans="1:12" ht="20.100000000000001" customHeight="1">
      <c r="A34" s="198">
        <v>39</v>
      </c>
      <c r="B34" s="199" t="s">
        <v>80</v>
      </c>
      <c r="C34" s="201">
        <v>569.0901213171577</v>
      </c>
      <c r="D34" s="201">
        <v>475.05747126436779</v>
      </c>
      <c r="E34" s="207">
        <v>155.12998266897745</v>
      </c>
      <c r="F34" s="207">
        <v>128.27586206896552</v>
      </c>
      <c r="G34" s="206">
        <v>179.8581560283688</v>
      </c>
      <c r="H34" s="201">
        <v>549.7706032285472</v>
      </c>
      <c r="I34" s="201">
        <v>445.16666666666663</v>
      </c>
      <c r="J34" s="207">
        <v>150.39932030586237</v>
      </c>
      <c r="K34" s="207">
        <v>120.66666666666666</v>
      </c>
      <c r="L34" s="206">
        <v>184.9497487437186</v>
      </c>
    </row>
    <row r="35" spans="1:12" ht="20.100000000000001" customHeight="1">
      <c r="A35" s="198">
        <v>40</v>
      </c>
      <c r="B35" s="199" t="s">
        <v>82</v>
      </c>
      <c r="C35" s="201">
        <v>594.20579139724487</v>
      </c>
      <c r="D35" s="201">
        <v>579.18767507002804</v>
      </c>
      <c r="E35" s="207">
        <v>184.86364914253585</v>
      </c>
      <c r="F35" s="207">
        <v>179.88795518207283</v>
      </c>
      <c r="G35" s="206">
        <v>220.76982294072363</v>
      </c>
      <c r="H35" s="201">
        <v>596.00343544231328</v>
      </c>
      <c r="I35" s="201">
        <v>489.84313725490199</v>
      </c>
      <c r="J35" s="207">
        <v>185.84311480103065</v>
      </c>
      <c r="K35" s="207">
        <v>152.66666666666669</v>
      </c>
      <c r="L35" s="206">
        <v>217.56138865368331</v>
      </c>
    </row>
    <row r="36" spans="1:12" ht="20.100000000000001" customHeight="1">
      <c r="A36" s="198">
        <v>42</v>
      </c>
      <c r="B36" s="199" t="s">
        <v>84</v>
      </c>
      <c r="C36" s="201">
        <v>544.79337193052504</v>
      </c>
      <c r="D36" s="201">
        <v>597.09956709956703</v>
      </c>
      <c r="E36" s="207">
        <v>183.20822519464963</v>
      </c>
      <c r="F36" s="207">
        <v>201.34199134199133</v>
      </c>
      <c r="G36" s="206">
        <v>198.89021479713605</v>
      </c>
      <c r="H36" s="201">
        <v>544.91295546558706</v>
      </c>
      <c r="I36" s="201">
        <v>534.8579545454545</v>
      </c>
      <c r="J36" s="207">
        <v>184.07692307692309</v>
      </c>
      <c r="K36" s="207">
        <v>180.90909090909091</v>
      </c>
      <c r="L36" s="206">
        <v>206.84078036500944</v>
      </c>
    </row>
    <row r="37" spans="1:12" ht="20.100000000000001" customHeight="1">
      <c r="A37" s="198">
        <v>43</v>
      </c>
      <c r="B37" s="199" t="s">
        <v>86</v>
      </c>
      <c r="C37" s="201">
        <v>650.46853718332886</v>
      </c>
      <c r="D37" s="201">
        <v>680.35616438356158</v>
      </c>
      <c r="E37" s="207">
        <v>247.97330427676383</v>
      </c>
      <c r="F37" s="207">
        <v>263.72602739726028</v>
      </c>
      <c r="G37" s="206">
        <v>303.1620271234832</v>
      </c>
      <c r="H37" s="201">
        <v>601.83701657458562</v>
      </c>
      <c r="I37" s="201">
        <v>557.57462686567169</v>
      </c>
      <c r="J37" s="207">
        <v>302.43922651933701</v>
      </c>
      <c r="K37" s="207">
        <v>286.23134328358208</v>
      </c>
      <c r="L37" s="206">
        <v>307.20121028744325</v>
      </c>
    </row>
    <row r="38" spans="1:12" ht="20.100000000000001" customHeight="1">
      <c r="A38" s="198">
        <v>44</v>
      </c>
      <c r="B38" s="199" t="s">
        <v>88</v>
      </c>
      <c r="C38" s="201">
        <v>722.72539288668327</v>
      </c>
      <c r="D38" s="201">
        <v>679.7844827586207</v>
      </c>
      <c r="E38" s="207">
        <v>238.22994210090985</v>
      </c>
      <c r="F38" s="207">
        <v>223.62068965517241</v>
      </c>
      <c r="G38" s="206">
        <v>285.69511025886862</v>
      </c>
      <c r="H38" s="201">
        <v>708.62617203424384</v>
      </c>
      <c r="I38" s="201">
        <v>637.25</v>
      </c>
      <c r="J38" s="207">
        <v>235.31593966571546</v>
      </c>
      <c r="K38" s="207">
        <v>209</v>
      </c>
      <c r="L38" s="206">
        <v>282.98245614035091</v>
      </c>
    </row>
    <row r="39" spans="1:12" ht="20.100000000000001" customHeight="1">
      <c r="A39" s="198">
        <v>46</v>
      </c>
      <c r="B39" s="199" t="s">
        <v>90</v>
      </c>
      <c r="C39" s="201">
        <v>550.13650465356773</v>
      </c>
      <c r="D39" s="201">
        <v>575.0847457627118</v>
      </c>
      <c r="E39" s="207">
        <v>188.82730093071356</v>
      </c>
      <c r="F39" s="207">
        <v>199.07721280602635</v>
      </c>
      <c r="G39" s="206">
        <v>185.11737089201876</v>
      </c>
      <c r="H39" s="201">
        <v>541.80033071517164</v>
      </c>
      <c r="I39" s="201">
        <v>529.07317073170725</v>
      </c>
      <c r="J39" s="207">
        <v>186.39933856965686</v>
      </c>
      <c r="K39" s="207">
        <v>183.60975609756096</v>
      </c>
      <c r="L39" s="206">
        <v>184.30074257425744</v>
      </c>
    </row>
    <row r="40" spans="1:12" ht="20.100000000000001" customHeight="1">
      <c r="A40" s="198">
        <v>47</v>
      </c>
      <c r="B40" s="199" t="s">
        <v>92</v>
      </c>
      <c r="C40" s="201">
        <v>550.89005235602099</v>
      </c>
      <c r="D40" s="201">
        <v>612.97445255474452</v>
      </c>
      <c r="E40" s="207">
        <v>188.65860263585486</v>
      </c>
      <c r="F40" s="207">
        <v>211.25912408759123</v>
      </c>
      <c r="G40" s="206">
        <v>228.14923907707413</v>
      </c>
      <c r="H40" s="201">
        <v>544.97124370956146</v>
      </c>
      <c r="I40" s="201">
        <v>595.08196721311481</v>
      </c>
      <c r="J40" s="207">
        <v>187.19985621854784</v>
      </c>
      <c r="K40" s="207">
        <v>205.64402810304449</v>
      </c>
      <c r="L40" s="206">
        <v>229.16971279373368</v>
      </c>
    </row>
    <row r="41" spans="1:12" ht="20.100000000000001" customHeight="1">
      <c r="A41" s="198">
        <v>48</v>
      </c>
      <c r="B41" s="199" t="s">
        <v>94</v>
      </c>
      <c r="C41" s="201">
        <v>629.18062471706651</v>
      </c>
      <c r="D41" s="201">
        <v>678.96193771626304</v>
      </c>
      <c r="E41" s="207">
        <v>204.19646899049343</v>
      </c>
      <c r="F41" s="207">
        <v>220.31141868512111</v>
      </c>
      <c r="G41" s="206">
        <v>226</v>
      </c>
      <c r="H41" s="201">
        <v>620.97506678539628</v>
      </c>
      <c r="I41" s="201">
        <v>602.85087719298247</v>
      </c>
      <c r="J41" s="207">
        <v>202.56455921638468</v>
      </c>
      <c r="K41" s="207">
        <v>193.94736842105263</v>
      </c>
      <c r="L41" s="206">
        <v>226.36786961583238</v>
      </c>
    </row>
    <row r="42" spans="1:12" ht="20.100000000000001" customHeight="1">
      <c r="A42" s="198">
        <v>49</v>
      </c>
      <c r="B42" s="199" t="s">
        <v>96</v>
      </c>
      <c r="C42" s="201">
        <v>543.97320037394832</v>
      </c>
      <c r="D42" s="201">
        <v>655.33101045296166</v>
      </c>
      <c r="E42" s="207">
        <v>196.08289186662512</v>
      </c>
      <c r="F42" s="207">
        <v>238.15331010452962</v>
      </c>
      <c r="G42" s="206">
        <v>223.88146911519198</v>
      </c>
      <c r="H42" s="201">
        <v>612.72072636192866</v>
      </c>
      <c r="I42" s="201">
        <v>726.62601626016249</v>
      </c>
      <c r="J42" s="207">
        <v>198.96994364433311</v>
      </c>
      <c r="K42" s="207">
        <v>237.72357723577238</v>
      </c>
      <c r="L42" s="206">
        <v>233.74233128834356</v>
      </c>
    </row>
    <row r="43" spans="1:12" ht="20.100000000000001" customHeight="1">
      <c r="A43" s="198">
        <v>50</v>
      </c>
      <c r="B43" s="199" t="s">
        <v>98</v>
      </c>
      <c r="C43" s="201">
        <v>623.35754640839389</v>
      </c>
      <c r="D43" s="201">
        <v>656.45161290322574</v>
      </c>
      <c r="E43" s="207">
        <v>172.34059725585149</v>
      </c>
      <c r="F43" s="207">
        <v>182.15053763440861</v>
      </c>
      <c r="G43" s="206">
        <v>252.9646017699115</v>
      </c>
      <c r="H43" s="201">
        <v>616.34008097165986</v>
      </c>
      <c r="I43" s="201">
        <v>783.97058823529403</v>
      </c>
      <c r="J43" s="207">
        <v>170.49392712550605</v>
      </c>
      <c r="K43" s="207">
        <v>216.61764705882351</v>
      </c>
      <c r="L43" s="206">
        <v>277.30864197530866</v>
      </c>
    </row>
    <row r="44" spans="1:12" ht="20.100000000000001" customHeight="1">
      <c r="A44" s="198">
        <v>52</v>
      </c>
      <c r="B44" s="199" t="s">
        <v>100</v>
      </c>
      <c r="C44" s="201">
        <v>571.29620253164558</v>
      </c>
      <c r="D44" s="201">
        <v>465.6521739130435</v>
      </c>
      <c r="E44" s="207">
        <v>250.54177215189873</v>
      </c>
      <c r="F44" s="207">
        <v>207.28260869565219</v>
      </c>
      <c r="G44" s="206">
        <v>260.92476489028218</v>
      </c>
      <c r="H44" s="201">
        <v>548.46396633350867</v>
      </c>
      <c r="I44" s="201">
        <v>473.97260273972609</v>
      </c>
      <c r="J44" s="207">
        <v>243.27722251446605</v>
      </c>
      <c r="K44" s="207">
        <v>210.13698630136986</v>
      </c>
      <c r="L44" s="206">
        <v>264.32078559738136</v>
      </c>
    </row>
    <row r="45" spans="1:12" ht="20.100000000000001" customHeight="1">
      <c r="A45" s="198">
        <v>53</v>
      </c>
      <c r="B45" s="199" t="s">
        <v>289</v>
      </c>
      <c r="C45" s="201">
        <v>695.21657953696786</v>
      </c>
      <c r="D45" s="201">
        <v>721.76706827309226</v>
      </c>
      <c r="E45" s="207">
        <v>192.12845407020166</v>
      </c>
      <c r="F45" s="207">
        <v>199.79919678714862</v>
      </c>
      <c r="G45" s="206">
        <v>212.01388888888889</v>
      </c>
      <c r="H45" s="201">
        <v>675.39453717754168</v>
      </c>
      <c r="I45" s="201">
        <v>650.48192771084337</v>
      </c>
      <c r="J45" s="207">
        <v>186.41502276176024</v>
      </c>
      <c r="K45" s="207">
        <v>180.18072289156629</v>
      </c>
      <c r="L45" s="206">
        <v>201.50054764512595</v>
      </c>
    </row>
    <row r="46" spans="1:12" ht="20.100000000000001" customHeight="1">
      <c r="A46" s="198">
        <v>54</v>
      </c>
      <c r="B46" s="199" t="s">
        <v>104</v>
      </c>
      <c r="C46" s="201">
        <v>677.43217054263573</v>
      </c>
      <c r="D46" s="201">
        <v>816.81818181818187</v>
      </c>
      <c r="E46" s="207">
        <v>184.82558139534885</v>
      </c>
      <c r="F46" s="207">
        <v>227.27272727272725</v>
      </c>
      <c r="G46" s="206">
        <v>120.88669950738917</v>
      </c>
      <c r="H46" s="201">
        <v>670.39643211100099</v>
      </c>
      <c r="I46" s="201">
        <v>680.89552238805959</v>
      </c>
      <c r="J46" s="207">
        <v>183.68681863230921</v>
      </c>
      <c r="K46" s="207">
        <v>190.74626865671644</v>
      </c>
      <c r="L46" s="206">
        <v>116.32876712328768</v>
      </c>
    </row>
    <row r="47" spans="1:12" ht="20.100000000000001" customHeight="1">
      <c r="A47" s="198">
        <v>55</v>
      </c>
      <c r="B47" s="199" t="s">
        <v>290</v>
      </c>
      <c r="C47" s="201">
        <v>615.59548254620131</v>
      </c>
      <c r="D47" s="201">
        <v>695.97560975609758</v>
      </c>
      <c r="E47" s="207">
        <v>228.50102669404518</v>
      </c>
      <c r="F47" s="207">
        <v>259.63414634146341</v>
      </c>
      <c r="G47" s="206">
        <v>329.20424403183029</v>
      </c>
      <c r="H47" s="201">
        <v>618.27044025157238</v>
      </c>
      <c r="I47" s="201">
        <v>580</v>
      </c>
      <c r="J47" s="207">
        <v>230.28301886792451</v>
      </c>
      <c r="K47" s="207">
        <v>218.21428571428572</v>
      </c>
      <c r="L47" s="206">
        <v>329.03508771929819</v>
      </c>
    </row>
    <row r="48" spans="1:12" ht="20.100000000000001" customHeight="1">
      <c r="A48" s="198">
        <v>57</v>
      </c>
      <c r="B48" s="199" t="s">
        <v>240</v>
      </c>
      <c r="C48" s="201">
        <v>554.07643312101914</v>
      </c>
      <c r="D48" s="201">
        <v>550.13888888888891</v>
      </c>
      <c r="E48" s="207">
        <v>182.21337579617835</v>
      </c>
      <c r="F48" s="207">
        <v>180.97222222222223</v>
      </c>
      <c r="G48" s="206">
        <v>232.01581027667984</v>
      </c>
      <c r="H48" s="201">
        <v>577.23538704581358</v>
      </c>
      <c r="I48" s="201">
        <v>409.82142857142856</v>
      </c>
      <c r="J48" s="207">
        <v>189.6050552922591</v>
      </c>
      <c r="K48" s="207">
        <v>134.64285714285714</v>
      </c>
      <c r="L48" s="206">
        <v>250.58823529411765</v>
      </c>
    </row>
    <row r="49" spans="1:12" ht="20.100000000000001" customHeight="1">
      <c r="A49" s="198">
        <v>61</v>
      </c>
      <c r="B49" s="199" t="s">
        <v>110</v>
      </c>
      <c r="C49" s="201">
        <v>396.50246305418716</v>
      </c>
      <c r="D49" s="201">
        <v>433.33333333333337</v>
      </c>
      <c r="E49" s="207">
        <v>151.82266009852216</v>
      </c>
      <c r="F49" s="207">
        <v>166.1904761904762</v>
      </c>
      <c r="G49" s="206">
        <v>197</v>
      </c>
      <c r="H49" s="201">
        <v>406.78391959798995</v>
      </c>
      <c r="I49" s="201">
        <v>343.33333333333337</v>
      </c>
      <c r="J49" s="207">
        <v>155.7788944723618</v>
      </c>
      <c r="K49" s="207">
        <v>130.83333333333334</v>
      </c>
      <c r="L49" s="206">
        <v>194.61538461538458</v>
      </c>
    </row>
    <row r="50" spans="1:12" ht="20.100000000000001" customHeight="1" thickBot="1">
      <c r="A50" s="210">
        <v>62</v>
      </c>
      <c r="B50" s="211" t="s">
        <v>112</v>
      </c>
      <c r="C50" s="212">
        <v>554.71769134253452</v>
      </c>
      <c r="D50" s="212">
        <v>552.85714285714289</v>
      </c>
      <c r="E50" s="213">
        <v>167.64115432873274</v>
      </c>
      <c r="F50" s="213">
        <v>165.93406593406596</v>
      </c>
      <c r="G50" s="214">
        <v>168.08873720136518</v>
      </c>
      <c r="H50" s="212">
        <v>529.32598039215679</v>
      </c>
      <c r="I50" s="212">
        <v>564.47761194029852</v>
      </c>
      <c r="J50" s="213">
        <v>159.81617647058823</v>
      </c>
      <c r="K50" s="213">
        <v>170.59701492537314</v>
      </c>
      <c r="L50" s="214">
        <v>165</v>
      </c>
    </row>
    <row r="51" spans="1:12" ht="20.100000000000001" customHeight="1">
      <c r="A51" s="215">
        <v>68</v>
      </c>
      <c r="B51" s="216" t="s">
        <v>114</v>
      </c>
      <c r="C51" s="217">
        <v>595.06355932203394</v>
      </c>
      <c r="D51" s="217">
        <v>590.37735849056605</v>
      </c>
      <c r="E51" s="205">
        <v>168.50282485875707</v>
      </c>
      <c r="F51" s="205">
        <v>166.79245283018869</v>
      </c>
      <c r="G51" s="218">
        <v>188.03001876172607</v>
      </c>
      <c r="H51" s="217">
        <v>564.18986438258389</v>
      </c>
      <c r="I51" s="217">
        <v>536.7045454545455</v>
      </c>
      <c r="J51" s="205">
        <v>159.62883654532476</v>
      </c>
      <c r="K51" s="205">
        <v>152.27272727272725</v>
      </c>
      <c r="L51" s="218">
        <v>166.95918367346937</v>
      </c>
    </row>
    <row r="52" spans="1:12" ht="20.100000000000001" customHeight="1">
      <c r="A52" s="198">
        <v>69</v>
      </c>
      <c r="B52" s="199" t="s">
        <v>116</v>
      </c>
      <c r="C52" s="201">
        <v>578.05232558139539</v>
      </c>
      <c r="D52" s="201">
        <v>562.24137931034488</v>
      </c>
      <c r="E52" s="207">
        <v>196.00290697674416</v>
      </c>
      <c r="F52" s="207">
        <v>190.34482758620692</v>
      </c>
      <c r="G52" s="206">
        <v>238.22834645669292</v>
      </c>
      <c r="H52" s="201">
        <v>593.32344213649856</v>
      </c>
      <c r="I52" s="201">
        <v>561.25</v>
      </c>
      <c r="J52" s="207">
        <v>201.18694362017806</v>
      </c>
      <c r="K52" s="207">
        <v>188.75</v>
      </c>
      <c r="L52" s="206">
        <v>247.30769230769229</v>
      </c>
    </row>
    <row r="53" spans="1:12" ht="20.100000000000001" customHeight="1">
      <c r="A53" s="215">
        <v>71</v>
      </c>
      <c r="B53" s="216" t="s">
        <v>118</v>
      </c>
      <c r="C53" s="217">
        <v>591.78571428571433</v>
      </c>
      <c r="D53" s="217">
        <v>773.1111111111112</v>
      </c>
      <c r="E53" s="207">
        <v>196.72932330827066</v>
      </c>
      <c r="F53" s="207">
        <v>258.88888888888891</v>
      </c>
      <c r="G53" s="218">
        <v>224.9009900990099</v>
      </c>
      <c r="H53" s="217">
        <v>525.42750929368037</v>
      </c>
      <c r="I53" s="217">
        <v>805.625</v>
      </c>
      <c r="J53" s="207">
        <v>171.07806691449812</v>
      </c>
      <c r="K53" s="207">
        <v>264.375</v>
      </c>
      <c r="L53" s="218">
        <v>196.87830687830686</v>
      </c>
    </row>
    <row r="54" spans="1:12" ht="20.100000000000001" customHeight="1">
      <c r="A54" s="198">
        <v>73</v>
      </c>
      <c r="B54" s="199" t="s">
        <v>120</v>
      </c>
      <c r="C54" s="201">
        <v>813.58677685950408</v>
      </c>
      <c r="D54" s="201">
        <v>833.83647798742129</v>
      </c>
      <c r="E54" s="207">
        <v>231.35537190082644</v>
      </c>
      <c r="F54" s="207">
        <v>233.0817610062893</v>
      </c>
      <c r="G54" s="206">
        <v>274.93909191583612</v>
      </c>
      <c r="H54" s="201">
        <v>768.78069080316266</v>
      </c>
      <c r="I54" s="201">
        <v>676.69491525423723</v>
      </c>
      <c r="J54" s="207">
        <v>235.67623803578863</v>
      </c>
      <c r="K54" s="207">
        <v>206.61016949152543</v>
      </c>
      <c r="L54" s="206">
        <v>290.90588235294115</v>
      </c>
    </row>
    <row r="55" spans="1:12" ht="20.100000000000001" customHeight="1">
      <c r="A55" s="198">
        <v>74</v>
      </c>
      <c r="B55" s="199" t="s">
        <v>122</v>
      </c>
      <c r="C55" s="201">
        <v>709.52302631578948</v>
      </c>
      <c r="D55" s="201">
        <v>682.73809523809518</v>
      </c>
      <c r="E55" s="207">
        <v>254.2763157894737</v>
      </c>
      <c r="F55" s="207">
        <v>249.64285714285717</v>
      </c>
      <c r="G55" s="206">
        <v>298.54430379746833</v>
      </c>
      <c r="H55" s="201">
        <v>747.7188552188552</v>
      </c>
      <c r="I55" s="201">
        <v>730.22471910112358</v>
      </c>
      <c r="J55" s="207">
        <v>269.12457912457916</v>
      </c>
      <c r="K55" s="207">
        <v>265.39325842696633</v>
      </c>
      <c r="L55" s="206">
        <v>316.98113207547169</v>
      </c>
    </row>
    <row r="56" spans="1:12" ht="20.100000000000001" customHeight="1">
      <c r="A56" s="198">
        <v>76</v>
      </c>
      <c r="B56" s="199" t="s">
        <v>124</v>
      </c>
      <c r="C56" s="200">
        <v>550.54315539336335</v>
      </c>
      <c r="D56" s="200">
        <v>590.77857537272223</v>
      </c>
      <c r="E56" s="207">
        <v>240.48162607145886</v>
      </c>
      <c r="F56" s="207">
        <v>259.77912755383767</v>
      </c>
      <c r="G56" s="208">
        <v>235.74722059684024</v>
      </c>
      <c r="H56" s="200">
        <v>542.99426748847031</v>
      </c>
      <c r="I56" s="200">
        <v>537.59124087591238</v>
      </c>
      <c r="J56" s="207">
        <v>238.68669453902851</v>
      </c>
      <c r="K56" s="207">
        <v>239.05109489051097</v>
      </c>
      <c r="L56" s="208">
        <v>238.6780251212536</v>
      </c>
    </row>
    <row r="57" spans="1:12" ht="20.100000000000001" customHeight="1">
      <c r="A57" s="198">
        <v>82</v>
      </c>
      <c r="B57" s="199" t="s">
        <v>126</v>
      </c>
      <c r="C57" s="201">
        <v>668.8149606299213</v>
      </c>
      <c r="D57" s="201">
        <v>623.54838709677415</v>
      </c>
      <c r="E57" s="207">
        <v>189.48031496062993</v>
      </c>
      <c r="F57" s="207">
        <v>177.0046082949309</v>
      </c>
      <c r="G57" s="206">
        <v>277.36784140969166</v>
      </c>
      <c r="H57" s="201">
        <v>668.48399999999992</v>
      </c>
      <c r="I57" s="201">
        <v>597.88235294117646</v>
      </c>
      <c r="J57" s="207">
        <v>190.56</v>
      </c>
      <c r="K57" s="207">
        <v>172.23529411764704</v>
      </c>
      <c r="L57" s="206">
        <v>280.49101796407183</v>
      </c>
    </row>
    <row r="58" spans="1:12" ht="20.100000000000001" customHeight="1">
      <c r="A58" s="198">
        <v>83</v>
      </c>
      <c r="B58" s="199" t="s">
        <v>128</v>
      </c>
      <c r="C58" s="201">
        <v>673.50643776824029</v>
      </c>
      <c r="D58" s="201">
        <v>581.33333333333337</v>
      </c>
      <c r="E58" s="207">
        <v>220.17596566523605</v>
      </c>
      <c r="F58" s="207">
        <v>190.1904761904762</v>
      </c>
      <c r="G58" s="206">
        <v>251.22377622377624</v>
      </c>
      <c r="H58" s="201">
        <v>649.37179487179492</v>
      </c>
      <c r="I58" s="201">
        <v>536.75496688741725</v>
      </c>
      <c r="J58" s="207">
        <v>213.0726495726496</v>
      </c>
      <c r="K58" s="207">
        <v>175.49668874172184</v>
      </c>
      <c r="L58" s="206">
        <v>260.1010101010101</v>
      </c>
    </row>
    <row r="59" spans="1:12" ht="20.100000000000001" customHeight="1">
      <c r="A59" s="198">
        <v>86</v>
      </c>
      <c r="B59" s="199" t="s">
        <v>130</v>
      </c>
      <c r="C59" s="201">
        <v>372.41399416909621</v>
      </c>
      <c r="D59" s="201">
        <v>431.54411764705884</v>
      </c>
      <c r="E59" s="207">
        <v>288.72886297376095</v>
      </c>
      <c r="F59" s="207">
        <v>332.35294117647061</v>
      </c>
      <c r="G59" s="206">
        <v>263.80777696258252</v>
      </c>
      <c r="H59" s="201">
        <v>367.50510650714909</v>
      </c>
      <c r="I59" s="201">
        <v>330.44943820224717</v>
      </c>
      <c r="J59" s="207">
        <v>290.31222643711703</v>
      </c>
      <c r="K59" s="207">
        <v>266.62921348314609</v>
      </c>
      <c r="L59" s="206">
        <v>265.17829457364343</v>
      </c>
    </row>
    <row r="60" spans="1:12" ht="20.100000000000001" customHeight="1">
      <c r="A60" s="198">
        <v>87</v>
      </c>
      <c r="B60" s="199" t="s">
        <v>132</v>
      </c>
      <c r="C60" s="201">
        <v>602.29417206290475</v>
      </c>
      <c r="D60" s="201">
        <v>646.18181818181824</v>
      </c>
      <c r="E60" s="207">
        <v>238.94542090656799</v>
      </c>
      <c r="F60" s="207">
        <v>262.36363636363637</v>
      </c>
      <c r="G60" s="206">
        <v>234.45945945945948</v>
      </c>
      <c r="H60" s="201">
        <v>550.98330241187386</v>
      </c>
      <c r="I60" s="201">
        <v>623.63636363636363</v>
      </c>
      <c r="J60" s="207">
        <v>217.71799628942486</v>
      </c>
      <c r="K60" s="207">
        <v>253.63636363636363</v>
      </c>
      <c r="L60" s="206">
        <v>213.68421052631578</v>
      </c>
    </row>
    <row r="61" spans="1:12" ht="20.100000000000001" customHeight="1">
      <c r="A61" s="198">
        <v>89</v>
      </c>
      <c r="B61" s="199" t="s">
        <v>291</v>
      </c>
      <c r="C61" s="201">
        <v>422.40305843801201</v>
      </c>
      <c r="D61" s="201">
        <v>454.59459459459458</v>
      </c>
      <c r="E61" s="207">
        <v>272.1163298743856</v>
      </c>
      <c r="F61" s="207">
        <v>305.01930501930502</v>
      </c>
      <c r="G61" s="206">
        <v>332.67919276270004</v>
      </c>
      <c r="H61" s="201">
        <v>499.76888387824124</v>
      </c>
      <c r="I61" s="201">
        <v>492.99019607843138</v>
      </c>
      <c r="J61" s="207">
        <v>286.65727170236755</v>
      </c>
      <c r="K61" s="207">
        <v>306.2254901960784</v>
      </c>
      <c r="L61" s="206">
        <v>337.70320656226693</v>
      </c>
    </row>
    <row r="62" spans="1:12" ht="20.100000000000001" customHeight="1">
      <c r="A62" s="198">
        <v>90</v>
      </c>
      <c r="B62" s="199" t="s">
        <v>136</v>
      </c>
      <c r="C62" s="201">
        <v>556.97721863311801</v>
      </c>
      <c r="D62" s="201">
        <v>665.24528301886789</v>
      </c>
      <c r="E62" s="207">
        <v>245.30771846310779</v>
      </c>
      <c r="F62" s="207">
        <v>289.88679245283021</v>
      </c>
      <c r="G62" s="206">
        <v>305.30669144981414</v>
      </c>
      <c r="H62" s="201">
        <v>557.25456424388562</v>
      </c>
      <c r="I62" s="201">
        <v>636.56716417910445</v>
      </c>
      <c r="J62" s="207">
        <v>246.48294867378576</v>
      </c>
      <c r="K62" s="207">
        <v>279.95024875621891</v>
      </c>
      <c r="L62" s="206">
        <v>313.15841584158414</v>
      </c>
    </row>
    <row r="63" spans="1:12" ht="20.100000000000001" customHeight="1">
      <c r="A63" s="198">
        <v>91</v>
      </c>
      <c r="B63" s="199" t="s">
        <v>138</v>
      </c>
      <c r="C63" s="201">
        <v>583.63354037267084</v>
      </c>
      <c r="D63" s="201">
        <v>628.86363636363637</v>
      </c>
      <c r="E63" s="207">
        <v>214.20289855072465</v>
      </c>
      <c r="F63" s="207">
        <v>232.5</v>
      </c>
      <c r="G63" s="206">
        <v>259.41644562334216</v>
      </c>
      <c r="H63" s="201">
        <v>563.22961373390558</v>
      </c>
      <c r="I63" s="201">
        <v>676.57894736842104</v>
      </c>
      <c r="J63" s="207">
        <v>207.07081545064375</v>
      </c>
      <c r="K63" s="207">
        <v>250.39473684210526</v>
      </c>
      <c r="L63" s="206">
        <v>248.33333333333331</v>
      </c>
    </row>
    <row r="64" spans="1:12" ht="20.100000000000001" customHeight="1">
      <c r="A64" s="198">
        <v>94</v>
      </c>
      <c r="B64" s="199" t="s">
        <v>140</v>
      </c>
      <c r="C64" s="201">
        <v>527.17263843648209</v>
      </c>
      <c r="D64" s="201">
        <v>584.28571428571433</v>
      </c>
      <c r="E64" s="207">
        <v>195.76547231270357</v>
      </c>
      <c r="F64" s="207">
        <v>219.20634920634922</v>
      </c>
      <c r="G64" s="206">
        <v>211.39329805996471</v>
      </c>
      <c r="H64" s="201">
        <v>523.89182058047493</v>
      </c>
      <c r="I64" s="201">
        <v>469.29292929292927</v>
      </c>
      <c r="J64" s="207">
        <v>194.08311345646439</v>
      </c>
      <c r="K64" s="207">
        <v>180.40404040404042</v>
      </c>
      <c r="L64" s="206">
        <v>200.20754716981131</v>
      </c>
    </row>
    <row r="65" spans="1:12" ht="20.100000000000001" customHeight="1">
      <c r="A65" s="198">
        <v>96</v>
      </c>
      <c r="B65" s="199" t="s">
        <v>142</v>
      </c>
      <c r="C65" s="201">
        <v>314.48275862068965</v>
      </c>
      <c r="D65" s="201">
        <v>260</v>
      </c>
      <c r="E65" s="207">
        <v>203.01724137931035</v>
      </c>
      <c r="F65" s="207">
        <v>168.57142857142858</v>
      </c>
      <c r="G65" s="206">
        <v>126.66666666666666</v>
      </c>
      <c r="H65" s="201">
        <v>349.13793103448279</v>
      </c>
      <c r="I65" s="201">
        <v>216.66666666666669</v>
      </c>
      <c r="J65" s="207">
        <v>210.94827586206895</v>
      </c>
      <c r="K65" s="207">
        <v>133.33333333333334</v>
      </c>
      <c r="L65" s="206">
        <v>139.55555555555554</v>
      </c>
    </row>
    <row r="66" spans="1:12" ht="20.100000000000001" customHeight="1">
      <c r="A66" s="198">
        <v>97</v>
      </c>
      <c r="B66" s="199" t="s">
        <v>144</v>
      </c>
      <c r="C66" s="201">
        <v>316.96682464454977</v>
      </c>
      <c r="D66" s="201">
        <v>300.3125</v>
      </c>
      <c r="E66" s="207">
        <v>135.45023696682466</v>
      </c>
      <c r="F66" s="207">
        <v>125.625</v>
      </c>
      <c r="G66" s="206">
        <v>154.36781609195401</v>
      </c>
      <c r="H66" s="201">
        <v>297.93103448275861</v>
      </c>
      <c r="I66" s="201">
        <v>257.39130434782612</v>
      </c>
      <c r="J66" s="207">
        <v>128.9655172413793</v>
      </c>
      <c r="K66" s="207">
        <v>106.52173913043478</v>
      </c>
      <c r="L66" s="206">
        <v>143.33333333333334</v>
      </c>
    </row>
    <row r="67" spans="1:12" ht="20.100000000000001" customHeight="1">
      <c r="A67" s="198">
        <v>98</v>
      </c>
      <c r="B67" s="199" t="s">
        <v>146</v>
      </c>
      <c r="C67" s="201">
        <v>416.65914221218964</v>
      </c>
      <c r="D67" s="201">
        <v>400.5797101449275</v>
      </c>
      <c r="E67" s="207">
        <v>203.19413092550789</v>
      </c>
      <c r="F67" s="207">
        <v>197.24637681159422</v>
      </c>
      <c r="G67" s="206">
        <v>203.43930635838149</v>
      </c>
      <c r="H67" s="201">
        <v>419.58477508650515</v>
      </c>
      <c r="I67" s="201">
        <v>306.54545454545456</v>
      </c>
      <c r="J67" s="207">
        <v>206.43598615916954</v>
      </c>
      <c r="K67" s="207">
        <v>150.72727272727272</v>
      </c>
      <c r="L67" s="206">
        <v>200.24242424242425</v>
      </c>
    </row>
    <row r="68" spans="1:12" ht="20.100000000000001" customHeight="1">
      <c r="A68" s="198">
        <v>99</v>
      </c>
      <c r="B68" s="199" t="s">
        <v>148</v>
      </c>
      <c r="C68" s="201">
        <v>169.10256410256409</v>
      </c>
      <c r="D68" s="201">
        <v>200</v>
      </c>
      <c r="E68" s="207">
        <v>153.97435897435898</v>
      </c>
      <c r="F68" s="207">
        <v>185.71428571428572</v>
      </c>
      <c r="G68" s="206">
        <v>172.32142857142858</v>
      </c>
      <c r="H68" s="201">
        <v>209.80769230769229</v>
      </c>
      <c r="I68" s="201">
        <v>288.33333333333331</v>
      </c>
      <c r="J68" s="207">
        <v>171.15384615384616</v>
      </c>
      <c r="K68" s="207">
        <v>265</v>
      </c>
      <c r="L68" s="206">
        <v>201.55172413793105</v>
      </c>
    </row>
    <row r="69" spans="1:12" ht="20.100000000000001" customHeight="1">
      <c r="A69" s="198">
        <v>100</v>
      </c>
      <c r="B69" s="199" t="s">
        <v>150</v>
      </c>
      <c r="C69" s="201">
        <v>307.6878612716763</v>
      </c>
      <c r="D69" s="201">
        <v>373.24324324324323</v>
      </c>
      <c r="E69" s="207">
        <v>165.40462427745666</v>
      </c>
      <c r="F69" s="207">
        <v>201.35135135135135</v>
      </c>
      <c r="G69" s="206">
        <v>227.44360902255639</v>
      </c>
      <c r="H69" s="201">
        <v>329.91017964071858</v>
      </c>
      <c r="I69" s="201">
        <v>398.51851851851853</v>
      </c>
      <c r="J69" s="207">
        <v>177.63473053892216</v>
      </c>
      <c r="K69" s="207">
        <v>216.2962962962963</v>
      </c>
      <c r="L69" s="206">
        <v>238.56</v>
      </c>
    </row>
    <row r="70" spans="1:12" ht="20.100000000000001" customHeight="1">
      <c r="A70" s="198">
        <v>101</v>
      </c>
      <c r="B70" s="199" t="s">
        <v>152</v>
      </c>
      <c r="C70" s="201">
        <v>288.17679558011048</v>
      </c>
      <c r="D70" s="201">
        <v>398.69565217391306</v>
      </c>
      <c r="E70" s="207">
        <v>222.0718232044199</v>
      </c>
      <c r="F70" s="207">
        <v>338.69565217391306</v>
      </c>
      <c r="G70" s="206">
        <v>229.38931297709925</v>
      </c>
      <c r="H70" s="201">
        <v>300.64425770308122</v>
      </c>
      <c r="I70" s="201">
        <v>344.73684210526312</v>
      </c>
      <c r="J70" s="207">
        <v>247.87114845938376</v>
      </c>
      <c r="K70" s="207">
        <v>293.68421052631578</v>
      </c>
      <c r="L70" s="206">
        <v>237.41666666666669</v>
      </c>
    </row>
    <row r="71" spans="1:12" ht="20.100000000000001" customHeight="1">
      <c r="A71" s="198">
        <v>102</v>
      </c>
      <c r="B71" s="199" t="s">
        <v>154</v>
      </c>
      <c r="C71" s="201">
        <v>446.30618892508147</v>
      </c>
      <c r="D71" s="201">
        <v>452.98245614035091</v>
      </c>
      <c r="E71" s="207">
        <v>255.81758957654725</v>
      </c>
      <c r="F71" s="207">
        <v>261.92982456140351</v>
      </c>
      <c r="G71" s="206">
        <v>307.05357142857144</v>
      </c>
      <c r="H71" s="201">
        <v>439.66381015161505</v>
      </c>
      <c r="I71" s="201">
        <v>386.88888888888891</v>
      </c>
      <c r="J71" s="207">
        <v>251.79301252471984</v>
      </c>
      <c r="K71" s="207">
        <v>229.88888888888886</v>
      </c>
      <c r="L71" s="206">
        <v>309.74658869395711</v>
      </c>
    </row>
    <row r="72" spans="1:12" ht="20.100000000000001" customHeight="1">
      <c r="A72" s="198">
        <v>103</v>
      </c>
      <c r="B72" s="199" t="s">
        <v>156</v>
      </c>
      <c r="C72" s="201">
        <v>559.90647962591856</v>
      </c>
      <c r="D72" s="201">
        <v>591.79775280898878</v>
      </c>
      <c r="E72" s="207">
        <v>140.06680026720107</v>
      </c>
      <c r="F72" s="207">
        <v>147.30337078651684</v>
      </c>
      <c r="G72" s="206">
        <v>325.70491803278685</v>
      </c>
      <c r="H72" s="201">
        <v>574.75398936170211</v>
      </c>
      <c r="I72" s="201">
        <v>560.22058823529414</v>
      </c>
      <c r="J72" s="207">
        <v>155.50531914893617</v>
      </c>
      <c r="K72" s="207">
        <v>151.47058823529412</v>
      </c>
      <c r="L72" s="206">
        <v>334.13237924865831</v>
      </c>
    </row>
    <row r="73" spans="1:12" ht="20.100000000000001" customHeight="1">
      <c r="A73" s="198">
        <v>104</v>
      </c>
      <c r="B73" s="199" t="s">
        <v>158</v>
      </c>
      <c r="C73" s="201">
        <v>181.44254278728607</v>
      </c>
      <c r="D73" s="201">
        <v>256.47058823529414</v>
      </c>
      <c r="E73" s="207">
        <v>126.99266503667481</v>
      </c>
      <c r="F73" s="207">
        <v>181.1764705882353</v>
      </c>
      <c r="G73" s="206">
        <v>142.12121212121212</v>
      </c>
      <c r="H73" s="201">
        <v>193.24607329842931</v>
      </c>
      <c r="I73" s="201">
        <v>264.70588235294116</v>
      </c>
      <c r="J73" s="207">
        <v>140.28795811518324</v>
      </c>
      <c r="K73" s="207">
        <v>190.58823529411765</v>
      </c>
      <c r="L73" s="206">
        <v>150.31496062992125</v>
      </c>
    </row>
    <row r="74" spans="1:12" ht="20.100000000000001" customHeight="1">
      <c r="A74" s="198">
        <v>109</v>
      </c>
      <c r="B74" s="199" t="s">
        <v>160</v>
      </c>
      <c r="C74" s="201">
        <v>634.86617220251537</v>
      </c>
      <c r="D74" s="201">
        <v>599.72868217054258</v>
      </c>
      <c r="E74" s="207">
        <v>180.27088036117379</v>
      </c>
      <c r="F74" s="207">
        <v>169.26356589147287</v>
      </c>
      <c r="G74" s="206">
        <v>255.45681063122925</v>
      </c>
      <c r="H74" s="201">
        <v>625.54768041237116</v>
      </c>
      <c r="I74" s="201">
        <v>571.73410404624281</v>
      </c>
      <c r="J74" s="207">
        <v>177.75451030927837</v>
      </c>
      <c r="K74" s="207">
        <v>162.94797687861274</v>
      </c>
      <c r="L74" s="206">
        <v>257.78880866425993</v>
      </c>
    </row>
    <row r="75" spans="1:12" ht="20.100000000000001" customHeight="1">
      <c r="A75" s="198">
        <v>111</v>
      </c>
      <c r="B75" s="199" t="s">
        <v>162</v>
      </c>
      <c r="C75" s="201">
        <v>714.44687842278199</v>
      </c>
      <c r="D75" s="201">
        <v>665.43478260869563</v>
      </c>
      <c r="E75" s="207">
        <v>196.70865279299016</v>
      </c>
      <c r="F75" s="207">
        <v>182.39130434782609</v>
      </c>
      <c r="G75" s="206">
        <v>287.98022598870057</v>
      </c>
      <c r="H75" s="201">
        <v>687.77041942604853</v>
      </c>
      <c r="I75" s="201">
        <v>684.67153284671542</v>
      </c>
      <c r="J75" s="207">
        <v>190.44701986754967</v>
      </c>
      <c r="K75" s="207">
        <v>187.66423357664235</v>
      </c>
      <c r="L75" s="206">
        <v>286.35276532137516</v>
      </c>
    </row>
    <row r="76" spans="1:12" ht="20.100000000000001" customHeight="1">
      <c r="A76" s="198">
        <v>112</v>
      </c>
      <c r="B76" s="199" t="s">
        <v>164</v>
      </c>
      <c r="C76" s="201">
        <v>666.13693040126964</v>
      </c>
      <c r="D76" s="201">
        <v>659.60573476702507</v>
      </c>
      <c r="E76" s="207">
        <v>221.22647925640445</v>
      </c>
      <c r="F76" s="207">
        <v>220.32258064516128</v>
      </c>
      <c r="G76" s="206">
        <v>236.48167539267013</v>
      </c>
      <c r="H76" s="201">
        <v>667.37270402232048</v>
      </c>
      <c r="I76" s="201">
        <v>612.45192307692309</v>
      </c>
      <c r="J76" s="207">
        <v>222.56684491978609</v>
      </c>
      <c r="K76" s="207">
        <v>204.61538461538458</v>
      </c>
      <c r="L76" s="206">
        <v>237.54079909960609</v>
      </c>
    </row>
    <row r="77" spans="1:12" ht="20.100000000000001" customHeight="1">
      <c r="A77" s="198">
        <v>113</v>
      </c>
      <c r="B77" s="199" t="s">
        <v>166</v>
      </c>
      <c r="C77" s="201">
        <v>613.37061894108865</v>
      </c>
      <c r="D77" s="201">
        <v>610</v>
      </c>
      <c r="E77" s="207">
        <v>199.0454884414616</v>
      </c>
      <c r="F77" s="207">
        <v>198.4</v>
      </c>
      <c r="G77" s="206">
        <v>240.73949579831933</v>
      </c>
      <c r="H77" s="201">
        <v>603.33587786259545</v>
      </c>
      <c r="I77" s="201">
        <v>594.95327102803731</v>
      </c>
      <c r="J77" s="207">
        <v>196.25954198473283</v>
      </c>
      <c r="K77" s="207">
        <v>193.92523364485982</v>
      </c>
      <c r="L77" s="206">
        <v>237.52228163992871</v>
      </c>
    </row>
    <row r="78" spans="1:12" ht="20.100000000000001" customHeight="1">
      <c r="A78" s="198">
        <v>114</v>
      </c>
      <c r="B78" s="199" t="s">
        <v>168</v>
      </c>
      <c r="C78" s="201">
        <v>588.86001676445937</v>
      </c>
      <c r="D78" s="201">
        <v>625.80645161290317</v>
      </c>
      <c r="E78" s="207">
        <v>220.61190276613581</v>
      </c>
      <c r="F78" s="207">
        <v>240</v>
      </c>
      <c r="G78" s="206">
        <v>252.86506469500924</v>
      </c>
      <c r="H78" s="201">
        <v>589.02097902097898</v>
      </c>
      <c r="I78" s="201">
        <v>552.54545454545462</v>
      </c>
      <c r="J78" s="207">
        <v>222.35139860139861</v>
      </c>
      <c r="K78" s="207">
        <v>211.27272727272728</v>
      </c>
      <c r="L78" s="206">
        <v>260.21868787276344</v>
      </c>
    </row>
    <row r="79" spans="1:12" ht="20.100000000000001" customHeight="1">
      <c r="A79" s="198">
        <v>117</v>
      </c>
      <c r="B79" s="199" t="s">
        <v>170</v>
      </c>
      <c r="C79" s="201">
        <v>551.12291350531109</v>
      </c>
      <c r="D79" s="201">
        <v>557.57462686567169</v>
      </c>
      <c r="E79" s="207">
        <v>161.59332321699543</v>
      </c>
      <c r="F79" s="207">
        <v>162.91044776119404</v>
      </c>
      <c r="G79" s="206">
        <v>205.29516994633272</v>
      </c>
      <c r="H79" s="201">
        <v>540.08846153846162</v>
      </c>
      <c r="I79" s="201">
        <v>522.09090909090912</v>
      </c>
      <c r="J79" s="207">
        <v>158.6076923076923</v>
      </c>
      <c r="K79" s="207">
        <v>152.68181818181819</v>
      </c>
      <c r="L79" s="206">
        <v>204.73025048169558</v>
      </c>
    </row>
    <row r="80" spans="1:12" ht="20.100000000000001" customHeight="1">
      <c r="A80" s="198">
        <v>118</v>
      </c>
      <c r="B80" s="199" t="s">
        <v>172</v>
      </c>
      <c r="C80" s="201">
        <v>646.38459005597622</v>
      </c>
      <c r="D80" s="201">
        <v>753.12</v>
      </c>
      <c r="E80" s="207">
        <v>154.49785972999672</v>
      </c>
      <c r="F80" s="207">
        <v>180.15999999999997</v>
      </c>
      <c r="G80" s="206">
        <v>181.18387909319898</v>
      </c>
      <c r="H80" s="201">
        <v>629.38076416337287</v>
      </c>
      <c r="I80" s="201">
        <v>664.02116402116405</v>
      </c>
      <c r="J80" s="207">
        <v>150.02964426877472</v>
      </c>
      <c r="K80" s="207">
        <v>156.82539682539681</v>
      </c>
      <c r="L80" s="206">
        <v>167.9393398751115</v>
      </c>
    </row>
    <row r="81" spans="1:12" ht="20.100000000000001" customHeight="1">
      <c r="A81" s="198">
        <v>122</v>
      </c>
      <c r="B81" s="199" t="s">
        <v>174</v>
      </c>
      <c r="C81" s="201">
        <v>506.71732522796356</v>
      </c>
      <c r="D81" s="201">
        <v>452.11538461538458</v>
      </c>
      <c r="E81" s="207">
        <v>188.37386018237083</v>
      </c>
      <c r="F81" s="207">
        <v>170</v>
      </c>
      <c r="G81" s="206">
        <v>210.49327354260089</v>
      </c>
      <c r="H81" s="201">
        <v>486.33173843700155</v>
      </c>
      <c r="I81" s="201">
        <v>451.52173913043475</v>
      </c>
      <c r="J81" s="207">
        <v>180.74960127591706</v>
      </c>
      <c r="K81" s="207">
        <v>170</v>
      </c>
      <c r="L81" s="206">
        <v>213.80487804878047</v>
      </c>
    </row>
    <row r="82" spans="1:12" ht="20.100000000000001" customHeight="1">
      <c r="A82" s="219">
        <v>125</v>
      </c>
      <c r="B82" s="220" t="s">
        <v>176</v>
      </c>
      <c r="C82" s="221">
        <v>502.13403880070541</v>
      </c>
      <c r="D82" s="221">
        <v>775.33333333333326</v>
      </c>
      <c r="E82" s="222">
        <v>224.60317460317458</v>
      </c>
      <c r="F82" s="222">
        <v>334.66666666666669</v>
      </c>
      <c r="G82" s="223">
        <v>192.27848101265823</v>
      </c>
      <c r="H82" s="221">
        <v>495.81308411214957</v>
      </c>
      <c r="I82" s="221">
        <v>505.9375</v>
      </c>
      <c r="J82" s="222">
        <v>225.00934579439252</v>
      </c>
      <c r="K82" s="222">
        <v>235</v>
      </c>
      <c r="L82" s="223">
        <v>198.30917874396135</v>
      </c>
    </row>
    <row r="83" spans="1:12" ht="20.100000000000001" customHeight="1">
      <c r="A83" s="865" t="s">
        <v>195</v>
      </c>
      <c r="B83" s="866"/>
      <c r="C83" s="224">
        <v>573.02847613909466</v>
      </c>
      <c r="D83" s="225">
        <v>619.88965765580383</v>
      </c>
      <c r="E83" s="226">
        <v>197.26067977831181</v>
      </c>
      <c r="F83" s="226">
        <v>215.07060366778978</v>
      </c>
      <c r="G83" s="227">
        <v>231</v>
      </c>
      <c r="H83" s="224">
        <v>584</v>
      </c>
      <c r="I83" s="225">
        <v>581</v>
      </c>
      <c r="J83" s="226">
        <v>200</v>
      </c>
      <c r="K83" s="226">
        <v>200</v>
      </c>
      <c r="L83" s="227">
        <v>242.60781565373404</v>
      </c>
    </row>
    <row r="84" spans="1:12" ht="20.100000000000001" customHeight="1">
      <c r="A84" s="190"/>
      <c r="B84" s="228" t="s">
        <v>292</v>
      </c>
      <c r="C84" s="229">
        <v>565.48382201561526</v>
      </c>
      <c r="D84" s="230">
        <v>618.98895382224771</v>
      </c>
      <c r="E84" s="231">
        <v>193.47146943596465</v>
      </c>
      <c r="F84" s="232">
        <v>214.81133668884911</v>
      </c>
      <c r="G84" s="218">
        <v>225.31283117026109</v>
      </c>
      <c r="H84" s="229">
        <v>579</v>
      </c>
      <c r="I84" s="230">
        <v>580</v>
      </c>
      <c r="J84" s="231">
        <v>197</v>
      </c>
      <c r="K84" s="232">
        <v>198</v>
      </c>
      <c r="L84" s="218">
        <v>239</v>
      </c>
    </row>
    <row r="85" spans="1:12" ht="20.100000000000001" customHeight="1">
      <c r="A85" s="190"/>
      <c r="B85" s="134" t="s">
        <v>293</v>
      </c>
      <c r="C85" s="233">
        <v>599.11712231725869</v>
      </c>
      <c r="D85" s="234">
        <v>622.76412246658037</v>
      </c>
      <c r="E85" s="235">
        <v>210.36338353360972</v>
      </c>
      <c r="F85" s="236">
        <v>215.89801638637343</v>
      </c>
      <c r="G85" s="223">
        <v>251.31733538977977</v>
      </c>
      <c r="H85" s="233">
        <v>601</v>
      </c>
      <c r="I85" s="234">
        <v>583</v>
      </c>
      <c r="J85" s="235">
        <v>213</v>
      </c>
      <c r="K85" s="236">
        <v>205</v>
      </c>
      <c r="L85" s="223">
        <v>253</v>
      </c>
    </row>
    <row r="86" spans="1:12" ht="20.100000000000001" customHeight="1">
      <c r="A86" s="237">
        <v>301</v>
      </c>
      <c r="B86" s="238" t="s">
        <v>177</v>
      </c>
      <c r="C86" s="239">
        <v>1193.3698630136987</v>
      </c>
      <c r="D86" s="240" t="s">
        <v>199</v>
      </c>
      <c r="E86" s="232">
        <v>360.22602739726028</v>
      </c>
      <c r="F86" s="240" t="s">
        <v>199</v>
      </c>
      <c r="G86" s="241">
        <v>456.61832331093029</v>
      </c>
      <c r="H86" s="242">
        <v>1198</v>
      </c>
      <c r="I86" s="243" t="s">
        <v>199</v>
      </c>
      <c r="J86" s="232">
        <v>360</v>
      </c>
      <c r="K86" s="243" t="s">
        <v>199</v>
      </c>
      <c r="L86" s="241">
        <v>457</v>
      </c>
    </row>
    <row r="87" spans="1:12" ht="20.100000000000001" customHeight="1">
      <c r="A87" s="244">
        <v>303</v>
      </c>
      <c r="B87" s="245" t="s">
        <v>178</v>
      </c>
      <c r="C87" s="235">
        <v>862.08741586436065</v>
      </c>
      <c r="D87" s="246" t="s">
        <v>199</v>
      </c>
      <c r="E87" s="236">
        <v>200.70489335718949</v>
      </c>
      <c r="F87" s="246" t="s">
        <v>199</v>
      </c>
      <c r="G87" s="247">
        <v>281.03043246129204</v>
      </c>
      <c r="H87" s="235">
        <v>863</v>
      </c>
      <c r="I87" s="246" t="s">
        <v>199</v>
      </c>
      <c r="J87" s="236">
        <v>201</v>
      </c>
      <c r="K87" s="246" t="s">
        <v>199</v>
      </c>
      <c r="L87" s="247">
        <v>281</v>
      </c>
    </row>
    <row r="88" spans="1:12" ht="20.100000000000001" customHeight="1">
      <c r="A88" s="867" t="s">
        <v>294</v>
      </c>
      <c r="B88" s="866"/>
      <c r="C88" s="248">
        <v>909.21634064943601</v>
      </c>
      <c r="D88" s="249" t="s">
        <v>199</v>
      </c>
      <c r="E88" s="248">
        <v>223.39869917906995</v>
      </c>
      <c r="F88" s="249" t="s">
        <v>199</v>
      </c>
      <c r="G88" s="227">
        <v>312.17530430417872</v>
      </c>
      <c r="H88" s="248">
        <v>911</v>
      </c>
      <c r="I88" s="249" t="s">
        <v>199</v>
      </c>
      <c r="J88" s="248">
        <v>224</v>
      </c>
      <c r="K88" s="249" t="s">
        <v>199</v>
      </c>
      <c r="L88" s="227">
        <v>313</v>
      </c>
    </row>
    <row r="89" spans="1:12" ht="20.100000000000001" customHeight="1" thickBot="1">
      <c r="A89" s="868" t="s">
        <v>194</v>
      </c>
      <c r="B89" s="869"/>
      <c r="C89" s="250">
        <v>598.08557380859008</v>
      </c>
      <c r="D89" s="250">
        <v>619.88965765580383</v>
      </c>
      <c r="E89" s="251">
        <v>199.20882536639215</v>
      </c>
      <c r="F89" s="252">
        <v>215.07060366778978</v>
      </c>
      <c r="G89" s="253">
        <v>237.63807251211375</v>
      </c>
      <c r="H89" s="250">
        <v>608.09895981931663</v>
      </c>
      <c r="I89" s="250">
        <v>580.62531517902164</v>
      </c>
      <c r="J89" s="251">
        <v>202.06885697929764</v>
      </c>
      <c r="K89" s="252">
        <v>199.87023029080518</v>
      </c>
      <c r="L89" s="253">
        <v>248.25145999711097</v>
      </c>
    </row>
    <row r="91" spans="1:12" ht="14.25" customHeight="1">
      <c r="A91" s="85" t="s">
        <v>295</v>
      </c>
    </row>
    <row r="92" spans="1:12" ht="14.25" customHeight="1">
      <c r="A92" s="254" t="s">
        <v>296</v>
      </c>
    </row>
    <row r="93" spans="1:12" ht="14.25" customHeight="1">
      <c r="A93" s="254" t="s">
        <v>297</v>
      </c>
    </row>
    <row r="94" spans="1:12" ht="14.25" customHeight="1">
      <c r="A94" s="254" t="s">
        <v>298</v>
      </c>
    </row>
  </sheetData>
  <mergeCells count="10">
    <mergeCell ref="A83:B83"/>
    <mergeCell ref="A88:B88"/>
    <mergeCell ref="A89:B89"/>
    <mergeCell ref="A1:L1"/>
    <mergeCell ref="C3:G3"/>
    <mergeCell ref="H3:L3"/>
    <mergeCell ref="C4:D4"/>
    <mergeCell ref="E4:F4"/>
    <mergeCell ref="H4:I4"/>
    <mergeCell ref="J4:K4"/>
  </mergeCells>
  <phoneticPr fontId="2"/>
  <printOptions horizontalCentered="1"/>
  <pageMargins left="0.97" right="0.59055118110236227" top="0.62992125984251968" bottom="0.51181102362204722" header="0.51181102362204722" footer="0.43307086614173229"/>
  <pageSetup paperSize="9" scale="84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0"/>
  <sheetViews>
    <sheetView view="pageBreakPreview" zoomScaleNormal="100" zoomScaleSheetLayoutView="100" workbookViewId="0">
      <pane xSplit="2" ySplit="5" topLeftCell="C83" activePane="bottomRight" state="frozen"/>
      <selection pane="topRight" activeCell="C1" sqref="C1"/>
      <selection pane="bottomLeft" activeCell="A6" sqref="A6"/>
      <selection pane="bottomRight" activeCell="U70" sqref="U70"/>
    </sheetView>
  </sheetViews>
  <sheetFormatPr defaultColWidth="6.875" defaultRowHeight="18.75" customHeight="1"/>
  <cols>
    <col min="1" max="1" width="5.5" style="86" customWidth="1"/>
    <col min="2" max="2" width="10.5" style="255" bestFit="1" customWidth="1"/>
    <col min="3" max="3" width="7" style="88" customWidth="1"/>
    <col min="4" max="4" width="4.375" style="88" customWidth="1"/>
    <col min="5" max="5" width="7" style="88" customWidth="1"/>
    <col min="6" max="6" width="4.375" style="88" customWidth="1"/>
    <col min="7" max="7" width="7" style="88" customWidth="1"/>
    <col min="8" max="8" width="4.375" style="88" customWidth="1"/>
    <col min="9" max="9" width="7" style="88" customWidth="1"/>
    <col min="10" max="10" width="4.375" style="88" customWidth="1"/>
    <col min="11" max="11" width="7" style="88" customWidth="1"/>
    <col min="12" max="12" width="4.375" style="88" customWidth="1"/>
    <col min="13" max="13" width="7" style="88" customWidth="1"/>
    <col min="14" max="14" width="4.375" style="88" customWidth="1"/>
    <col min="15" max="15" width="7" style="88" customWidth="1"/>
    <col min="16" max="16" width="4.375" style="88" customWidth="1"/>
    <col min="17" max="17" width="7" style="88" customWidth="1"/>
    <col min="18" max="18" width="4.375" style="88" customWidth="1"/>
    <col min="19" max="19" width="7" style="88" customWidth="1"/>
    <col min="20" max="20" width="4.375" style="88" customWidth="1"/>
    <col min="21" max="21" width="7" style="85" customWidth="1"/>
    <col min="22" max="22" width="4.375" style="85" customWidth="1"/>
    <col min="23" max="256" width="6.875" style="85"/>
    <col min="257" max="257" width="5.5" style="85" customWidth="1"/>
    <col min="258" max="258" width="10.5" style="85" bestFit="1" customWidth="1"/>
    <col min="259" max="259" width="7" style="85" customWidth="1"/>
    <col min="260" max="260" width="4.375" style="85" customWidth="1"/>
    <col min="261" max="261" width="7" style="85" customWidth="1"/>
    <col min="262" max="262" width="4.375" style="85" customWidth="1"/>
    <col min="263" max="263" width="7" style="85" customWidth="1"/>
    <col min="264" max="264" width="4.375" style="85" customWidth="1"/>
    <col min="265" max="265" width="7" style="85" customWidth="1"/>
    <col min="266" max="266" width="4.375" style="85" customWidth="1"/>
    <col min="267" max="267" width="7" style="85" customWidth="1"/>
    <col min="268" max="268" width="4.375" style="85" customWidth="1"/>
    <col min="269" max="269" width="7" style="85" customWidth="1"/>
    <col min="270" max="270" width="4.375" style="85" customWidth="1"/>
    <col min="271" max="271" width="7" style="85" customWidth="1"/>
    <col min="272" max="272" width="4.375" style="85" customWidth="1"/>
    <col min="273" max="273" width="7" style="85" customWidth="1"/>
    <col min="274" max="274" width="4.375" style="85" customWidth="1"/>
    <col min="275" max="275" width="7" style="85" customWidth="1"/>
    <col min="276" max="276" width="4.375" style="85" customWidth="1"/>
    <col min="277" max="277" width="7" style="85" customWidth="1"/>
    <col min="278" max="278" width="4.375" style="85" customWidth="1"/>
    <col min="279" max="512" width="6.875" style="85"/>
    <col min="513" max="513" width="5.5" style="85" customWidth="1"/>
    <col min="514" max="514" width="10.5" style="85" bestFit="1" customWidth="1"/>
    <col min="515" max="515" width="7" style="85" customWidth="1"/>
    <col min="516" max="516" width="4.375" style="85" customWidth="1"/>
    <col min="517" max="517" width="7" style="85" customWidth="1"/>
    <col min="518" max="518" width="4.375" style="85" customWidth="1"/>
    <col min="519" max="519" width="7" style="85" customWidth="1"/>
    <col min="520" max="520" width="4.375" style="85" customWidth="1"/>
    <col min="521" max="521" width="7" style="85" customWidth="1"/>
    <col min="522" max="522" width="4.375" style="85" customWidth="1"/>
    <col min="523" max="523" width="7" style="85" customWidth="1"/>
    <col min="524" max="524" width="4.375" style="85" customWidth="1"/>
    <col min="525" max="525" width="7" style="85" customWidth="1"/>
    <col min="526" max="526" width="4.375" style="85" customWidth="1"/>
    <col min="527" max="527" width="7" style="85" customWidth="1"/>
    <col min="528" max="528" width="4.375" style="85" customWidth="1"/>
    <col min="529" max="529" width="7" style="85" customWidth="1"/>
    <col min="530" max="530" width="4.375" style="85" customWidth="1"/>
    <col min="531" max="531" width="7" style="85" customWidth="1"/>
    <col min="532" max="532" width="4.375" style="85" customWidth="1"/>
    <col min="533" max="533" width="7" style="85" customWidth="1"/>
    <col min="534" max="534" width="4.375" style="85" customWidth="1"/>
    <col min="535" max="768" width="6.875" style="85"/>
    <col min="769" max="769" width="5.5" style="85" customWidth="1"/>
    <col min="770" max="770" width="10.5" style="85" bestFit="1" customWidth="1"/>
    <col min="771" max="771" width="7" style="85" customWidth="1"/>
    <col min="772" max="772" width="4.375" style="85" customWidth="1"/>
    <col min="773" max="773" width="7" style="85" customWidth="1"/>
    <col min="774" max="774" width="4.375" style="85" customWidth="1"/>
    <col min="775" max="775" width="7" style="85" customWidth="1"/>
    <col min="776" max="776" width="4.375" style="85" customWidth="1"/>
    <col min="777" max="777" width="7" style="85" customWidth="1"/>
    <col min="778" max="778" width="4.375" style="85" customWidth="1"/>
    <col min="779" max="779" width="7" style="85" customWidth="1"/>
    <col min="780" max="780" width="4.375" style="85" customWidth="1"/>
    <col min="781" max="781" width="7" style="85" customWidth="1"/>
    <col min="782" max="782" width="4.375" style="85" customWidth="1"/>
    <col min="783" max="783" width="7" style="85" customWidth="1"/>
    <col min="784" max="784" width="4.375" style="85" customWidth="1"/>
    <col min="785" max="785" width="7" style="85" customWidth="1"/>
    <col min="786" max="786" width="4.375" style="85" customWidth="1"/>
    <col min="787" max="787" width="7" style="85" customWidth="1"/>
    <col min="788" max="788" width="4.375" style="85" customWidth="1"/>
    <col min="789" max="789" width="7" style="85" customWidth="1"/>
    <col min="790" max="790" width="4.375" style="85" customWidth="1"/>
    <col min="791" max="1024" width="6.875" style="85"/>
    <col min="1025" max="1025" width="5.5" style="85" customWidth="1"/>
    <col min="1026" max="1026" width="10.5" style="85" bestFit="1" customWidth="1"/>
    <col min="1027" max="1027" width="7" style="85" customWidth="1"/>
    <col min="1028" max="1028" width="4.375" style="85" customWidth="1"/>
    <col min="1029" max="1029" width="7" style="85" customWidth="1"/>
    <col min="1030" max="1030" width="4.375" style="85" customWidth="1"/>
    <col min="1031" max="1031" width="7" style="85" customWidth="1"/>
    <col min="1032" max="1032" width="4.375" style="85" customWidth="1"/>
    <col min="1033" max="1033" width="7" style="85" customWidth="1"/>
    <col min="1034" max="1034" width="4.375" style="85" customWidth="1"/>
    <col min="1035" max="1035" width="7" style="85" customWidth="1"/>
    <col min="1036" max="1036" width="4.375" style="85" customWidth="1"/>
    <col min="1037" max="1037" width="7" style="85" customWidth="1"/>
    <col min="1038" max="1038" width="4.375" style="85" customWidth="1"/>
    <col min="1039" max="1039" width="7" style="85" customWidth="1"/>
    <col min="1040" max="1040" width="4.375" style="85" customWidth="1"/>
    <col min="1041" max="1041" width="7" style="85" customWidth="1"/>
    <col min="1042" max="1042" width="4.375" style="85" customWidth="1"/>
    <col min="1043" max="1043" width="7" style="85" customWidth="1"/>
    <col min="1044" max="1044" width="4.375" style="85" customWidth="1"/>
    <col min="1045" max="1045" width="7" style="85" customWidth="1"/>
    <col min="1046" max="1046" width="4.375" style="85" customWidth="1"/>
    <col min="1047" max="1280" width="6.875" style="85"/>
    <col min="1281" max="1281" width="5.5" style="85" customWidth="1"/>
    <col min="1282" max="1282" width="10.5" style="85" bestFit="1" customWidth="1"/>
    <col min="1283" max="1283" width="7" style="85" customWidth="1"/>
    <col min="1284" max="1284" width="4.375" style="85" customWidth="1"/>
    <col min="1285" max="1285" width="7" style="85" customWidth="1"/>
    <col min="1286" max="1286" width="4.375" style="85" customWidth="1"/>
    <col min="1287" max="1287" width="7" style="85" customWidth="1"/>
    <col min="1288" max="1288" width="4.375" style="85" customWidth="1"/>
    <col min="1289" max="1289" width="7" style="85" customWidth="1"/>
    <col min="1290" max="1290" width="4.375" style="85" customWidth="1"/>
    <col min="1291" max="1291" width="7" style="85" customWidth="1"/>
    <col min="1292" max="1292" width="4.375" style="85" customWidth="1"/>
    <col min="1293" max="1293" width="7" style="85" customWidth="1"/>
    <col min="1294" max="1294" width="4.375" style="85" customWidth="1"/>
    <col min="1295" max="1295" width="7" style="85" customWidth="1"/>
    <col min="1296" max="1296" width="4.375" style="85" customWidth="1"/>
    <col min="1297" max="1297" width="7" style="85" customWidth="1"/>
    <col min="1298" max="1298" width="4.375" style="85" customWidth="1"/>
    <col min="1299" max="1299" width="7" style="85" customWidth="1"/>
    <col min="1300" max="1300" width="4.375" style="85" customWidth="1"/>
    <col min="1301" max="1301" width="7" style="85" customWidth="1"/>
    <col min="1302" max="1302" width="4.375" style="85" customWidth="1"/>
    <col min="1303" max="1536" width="6.875" style="85"/>
    <col min="1537" max="1537" width="5.5" style="85" customWidth="1"/>
    <col min="1538" max="1538" width="10.5" style="85" bestFit="1" customWidth="1"/>
    <col min="1539" max="1539" width="7" style="85" customWidth="1"/>
    <col min="1540" max="1540" width="4.375" style="85" customWidth="1"/>
    <col min="1541" max="1541" width="7" style="85" customWidth="1"/>
    <col min="1542" max="1542" width="4.375" style="85" customWidth="1"/>
    <col min="1543" max="1543" width="7" style="85" customWidth="1"/>
    <col min="1544" max="1544" width="4.375" style="85" customWidth="1"/>
    <col min="1545" max="1545" width="7" style="85" customWidth="1"/>
    <col min="1546" max="1546" width="4.375" style="85" customWidth="1"/>
    <col min="1547" max="1547" width="7" style="85" customWidth="1"/>
    <col min="1548" max="1548" width="4.375" style="85" customWidth="1"/>
    <col min="1549" max="1549" width="7" style="85" customWidth="1"/>
    <col min="1550" max="1550" width="4.375" style="85" customWidth="1"/>
    <col min="1551" max="1551" width="7" style="85" customWidth="1"/>
    <col min="1552" max="1552" width="4.375" style="85" customWidth="1"/>
    <col min="1553" max="1553" width="7" style="85" customWidth="1"/>
    <col min="1554" max="1554" width="4.375" style="85" customWidth="1"/>
    <col min="1555" max="1555" width="7" style="85" customWidth="1"/>
    <col min="1556" max="1556" width="4.375" style="85" customWidth="1"/>
    <col min="1557" max="1557" width="7" style="85" customWidth="1"/>
    <col min="1558" max="1558" width="4.375" style="85" customWidth="1"/>
    <col min="1559" max="1792" width="6.875" style="85"/>
    <col min="1793" max="1793" width="5.5" style="85" customWidth="1"/>
    <col min="1794" max="1794" width="10.5" style="85" bestFit="1" customWidth="1"/>
    <col min="1795" max="1795" width="7" style="85" customWidth="1"/>
    <col min="1796" max="1796" width="4.375" style="85" customWidth="1"/>
    <col min="1797" max="1797" width="7" style="85" customWidth="1"/>
    <col min="1798" max="1798" width="4.375" style="85" customWidth="1"/>
    <col min="1799" max="1799" width="7" style="85" customWidth="1"/>
    <col min="1800" max="1800" width="4.375" style="85" customWidth="1"/>
    <col min="1801" max="1801" width="7" style="85" customWidth="1"/>
    <col min="1802" max="1802" width="4.375" style="85" customWidth="1"/>
    <col min="1803" max="1803" width="7" style="85" customWidth="1"/>
    <col min="1804" max="1804" width="4.375" style="85" customWidth="1"/>
    <col min="1805" max="1805" width="7" style="85" customWidth="1"/>
    <col min="1806" max="1806" width="4.375" style="85" customWidth="1"/>
    <col min="1807" max="1807" width="7" style="85" customWidth="1"/>
    <col min="1808" max="1808" width="4.375" style="85" customWidth="1"/>
    <col min="1809" max="1809" width="7" style="85" customWidth="1"/>
    <col min="1810" max="1810" width="4.375" style="85" customWidth="1"/>
    <col min="1811" max="1811" width="7" style="85" customWidth="1"/>
    <col min="1812" max="1812" width="4.375" style="85" customWidth="1"/>
    <col min="1813" max="1813" width="7" style="85" customWidth="1"/>
    <col min="1814" max="1814" width="4.375" style="85" customWidth="1"/>
    <col min="1815" max="2048" width="6.875" style="85"/>
    <col min="2049" max="2049" width="5.5" style="85" customWidth="1"/>
    <col min="2050" max="2050" width="10.5" style="85" bestFit="1" customWidth="1"/>
    <col min="2051" max="2051" width="7" style="85" customWidth="1"/>
    <col min="2052" max="2052" width="4.375" style="85" customWidth="1"/>
    <col min="2053" max="2053" width="7" style="85" customWidth="1"/>
    <col min="2054" max="2054" width="4.375" style="85" customWidth="1"/>
    <col min="2055" max="2055" width="7" style="85" customWidth="1"/>
    <col min="2056" max="2056" width="4.375" style="85" customWidth="1"/>
    <col min="2057" max="2057" width="7" style="85" customWidth="1"/>
    <col min="2058" max="2058" width="4.375" style="85" customWidth="1"/>
    <col min="2059" max="2059" width="7" style="85" customWidth="1"/>
    <col min="2060" max="2060" width="4.375" style="85" customWidth="1"/>
    <col min="2061" max="2061" width="7" style="85" customWidth="1"/>
    <col min="2062" max="2062" width="4.375" style="85" customWidth="1"/>
    <col min="2063" max="2063" width="7" style="85" customWidth="1"/>
    <col min="2064" max="2064" width="4.375" style="85" customWidth="1"/>
    <col min="2065" max="2065" width="7" style="85" customWidth="1"/>
    <col min="2066" max="2066" width="4.375" style="85" customWidth="1"/>
    <col min="2067" max="2067" width="7" style="85" customWidth="1"/>
    <col min="2068" max="2068" width="4.375" style="85" customWidth="1"/>
    <col min="2069" max="2069" width="7" style="85" customWidth="1"/>
    <col min="2070" max="2070" width="4.375" style="85" customWidth="1"/>
    <col min="2071" max="2304" width="6.875" style="85"/>
    <col min="2305" max="2305" width="5.5" style="85" customWidth="1"/>
    <col min="2306" max="2306" width="10.5" style="85" bestFit="1" customWidth="1"/>
    <col min="2307" max="2307" width="7" style="85" customWidth="1"/>
    <col min="2308" max="2308" width="4.375" style="85" customWidth="1"/>
    <col min="2309" max="2309" width="7" style="85" customWidth="1"/>
    <col min="2310" max="2310" width="4.375" style="85" customWidth="1"/>
    <col min="2311" max="2311" width="7" style="85" customWidth="1"/>
    <col min="2312" max="2312" width="4.375" style="85" customWidth="1"/>
    <col min="2313" max="2313" width="7" style="85" customWidth="1"/>
    <col min="2314" max="2314" width="4.375" style="85" customWidth="1"/>
    <col min="2315" max="2315" width="7" style="85" customWidth="1"/>
    <col min="2316" max="2316" width="4.375" style="85" customWidth="1"/>
    <col min="2317" max="2317" width="7" style="85" customWidth="1"/>
    <col min="2318" max="2318" width="4.375" style="85" customWidth="1"/>
    <col min="2319" max="2319" width="7" style="85" customWidth="1"/>
    <col min="2320" max="2320" width="4.375" style="85" customWidth="1"/>
    <col min="2321" max="2321" width="7" style="85" customWidth="1"/>
    <col min="2322" max="2322" width="4.375" style="85" customWidth="1"/>
    <col min="2323" max="2323" width="7" style="85" customWidth="1"/>
    <col min="2324" max="2324" width="4.375" style="85" customWidth="1"/>
    <col min="2325" max="2325" width="7" style="85" customWidth="1"/>
    <col min="2326" max="2326" width="4.375" style="85" customWidth="1"/>
    <col min="2327" max="2560" width="6.875" style="85"/>
    <col min="2561" max="2561" width="5.5" style="85" customWidth="1"/>
    <col min="2562" max="2562" width="10.5" style="85" bestFit="1" customWidth="1"/>
    <col min="2563" max="2563" width="7" style="85" customWidth="1"/>
    <col min="2564" max="2564" width="4.375" style="85" customWidth="1"/>
    <col min="2565" max="2565" width="7" style="85" customWidth="1"/>
    <col min="2566" max="2566" width="4.375" style="85" customWidth="1"/>
    <col min="2567" max="2567" width="7" style="85" customWidth="1"/>
    <col min="2568" max="2568" width="4.375" style="85" customWidth="1"/>
    <col min="2569" max="2569" width="7" style="85" customWidth="1"/>
    <col min="2570" max="2570" width="4.375" style="85" customWidth="1"/>
    <col min="2571" max="2571" width="7" style="85" customWidth="1"/>
    <col min="2572" max="2572" width="4.375" style="85" customWidth="1"/>
    <col min="2573" max="2573" width="7" style="85" customWidth="1"/>
    <col min="2574" max="2574" width="4.375" style="85" customWidth="1"/>
    <col min="2575" max="2575" width="7" style="85" customWidth="1"/>
    <col min="2576" max="2576" width="4.375" style="85" customWidth="1"/>
    <col min="2577" max="2577" width="7" style="85" customWidth="1"/>
    <col min="2578" max="2578" width="4.375" style="85" customWidth="1"/>
    <col min="2579" max="2579" width="7" style="85" customWidth="1"/>
    <col min="2580" max="2580" width="4.375" style="85" customWidth="1"/>
    <col min="2581" max="2581" width="7" style="85" customWidth="1"/>
    <col min="2582" max="2582" width="4.375" style="85" customWidth="1"/>
    <col min="2583" max="2816" width="6.875" style="85"/>
    <col min="2817" max="2817" width="5.5" style="85" customWidth="1"/>
    <col min="2818" max="2818" width="10.5" style="85" bestFit="1" customWidth="1"/>
    <col min="2819" max="2819" width="7" style="85" customWidth="1"/>
    <col min="2820" max="2820" width="4.375" style="85" customWidth="1"/>
    <col min="2821" max="2821" width="7" style="85" customWidth="1"/>
    <col min="2822" max="2822" width="4.375" style="85" customWidth="1"/>
    <col min="2823" max="2823" width="7" style="85" customWidth="1"/>
    <col min="2824" max="2824" width="4.375" style="85" customWidth="1"/>
    <col min="2825" max="2825" width="7" style="85" customWidth="1"/>
    <col min="2826" max="2826" width="4.375" style="85" customWidth="1"/>
    <col min="2827" max="2827" width="7" style="85" customWidth="1"/>
    <col min="2828" max="2828" width="4.375" style="85" customWidth="1"/>
    <col min="2829" max="2829" width="7" style="85" customWidth="1"/>
    <col min="2830" max="2830" width="4.375" style="85" customWidth="1"/>
    <col min="2831" max="2831" width="7" style="85" customWidth="1"/>
    <col min="2832" max="2832" width="4.375" style="85" customWidth="1"/>
    <col min="2833" max="2833" width="7" style="85" customWidth="1"/>
    <col min="2834" max="2834" width="4.375" style="85" customWidth="1"/>
    <col min="2835" max="2835" width="7" style="85" customWidth="1"/>
    <col min="2836" max="2836" width="4.375" style="85" customWidth="1"/>
    <col min="2837" max="2837" width="7" style="85" customWidth="1"/>
    <col min="2838" max="2838" width="4.375" style="85" customWidth="1"/>
    <col min="2839" max="3072" width="6.875" style="85"/>
    <col min="3073" max="3073" width="5.5" style="85" customWidth="1"/>
    <col min="3074" max="3074" width="10.5" style="85" bestFit="1" customWidth="1"/>
    <col min="3075" max="3075" width="7" style="85" customWidth="1"/>
    <col min="3076" max="3076" width="4.375" style="85" customWidth="1"/>
    <col min="3077" max="3077" width="7" style="85" customWidth="1"/>
    <col min="3078" max="3078" width="4.375" style="85" customWidth="1"/>
    <col min="3079" max="3079" width="7" style="85" customWidth="1"/>
    <col min="3080" max="3080" width="4.375" style="85" customWidth="1"/>
    <col min="3081" max="3081" width="7" style="85" customWidth="1"/>
    <col min="3082" max="3082" width="4.375" style="85" customWidth="1"/>
    <col min="3083" max="3083" width="7" style="85" customWidth="1"/>
    <col min="3084" max="3084" width="4.375" style="85" customWidth="1"/>
    <col min="3085" max="3085" width="7" style="85" customWidth="1"/>
    <col min="3086" max="3086" width="4.375" style="85" customWidth="1"/>
    <col min="3087" max="3087" width="7" style="85" customWidth="1"/>
    <col min="3088" max="3088" width="4.375" style="85" customWidth="1"/>
    <col min="3089" max="3089" width="7" style="85" customWidth="1"/>
    <col min="3090" max="3090" width="4.375" style="85" customWidth="1"/>
    <col min="3091" max="3091" width="7" style="85" customWidth="1"/>
    <col min="3092" max="3092" width="4.375" style="85" customWidth="1"/>
    <col min="3093" max="3093" width="7" style="85" customWidth="1"/>
    <col min="3094" max="3094" width="4.375" style="85" customWidth="1"/>
    <col min="3095" max="3328" width="6.875" style="85"/>
    <col min="3329" max="3329" width="5.5" style="85" customWidth="1"/>
    <col min="3330" max="3330" width="10.5" style="85" bestFit="1" customWidth="1"/>
    <col min="3331" max="3331" width="7" style="85" customWidth="1"/>
    <col min="3332" max="3332" width="4.375" style="85" customWidth="1"/>
    <col min="3333" max="3333" width="7" style="85" customWidth="1"/>
    <col min="3334" max="3334" width="4.375" style="85" customWidth="1"/>
    <col min="3335" max="3335" width="7" style="85" customWidth="1"/>
    <col min="3336" max="3336" width="4.375" style="85" customWidth="1"/>
    <col min="3337" max="3337" width="7" style="85" customWidth="1"/>
    <col min="3338" max="3338" width="4.375" style="85" customWidth="1"/>
    <col min="3339" max="3339" width="7" style="85" customWidth="1"/>
    <col min="3340" max="3340" width="4.375" style="85" customWidth="1"/>
    <col min="3341" max="3341" width="7" style="85" customWidth="1"/>
    <col min="3342" max="3342" width="4.375" style="85" customWidth="1"/>
    <col min="3343" max="3343" width="7" style="85" customWidth="1"/>
    <col min="3344" max="3344" width="4.375" style="85" customWidth="1"/>
    <col min="3345" max="3345" width="7" style="85" customWidth="1"/>
    <col min="3346" max="3346" width="4.375" style="85" customWidth="1"/>
    <col min="3347" max="3347" width="7" style="85" customWidth="1"/>
    <col min="3348" max="3348" width="4.375" style="85" customWidth="1"/>
    <col min="3349" max="3349" width="7" style="85" customWidth="1"/>
    <col min="3350" max="3350" width="4.375" style="85" customWidth="1"/>
    <col min="3351" max="3584" width="6.875" style="85"/>
    <col min="3585" max="3585" width="5.5" style="85" customWidth="1"/>
    <col min="3586" max="3586" width="10.5" style="85" bestFit="1" customWidth="1"/>
    <col min="3587" max="3587" width="7" style="85" customWidth="1"/>
    <col min="3588" max="3588" width="4.375" style="85" customWidth="1"/>
    <col min="3589" max="3589" width="7" style="85" customWidth="1"/>
    <col min="3590" max="3590" width="4.375" style="85" customWidth="1"/>
    <col min="3591" max="3591" width="7" style="85" customWidth="1"/>
    <col min="3592" max="3592" width="4.375" style="85" customWidth="1"/>
    <col min="3593" max="3593" width="7" style="85" customWidth="1"/>
    <col min="3594" max="3594" width="4.375" style="85" customWidth="1"/>
    <col min="3595" max="3595" width="7" style="85" customWidth="1"/>
    <col min="3596" max="3596" width="4.375" style="85" customWidth="1"/>
    <col min="3597" max="3597" width="7" style="85" customWidth="1"/>
    <col min="3598" max="3598" width="4.375" style="85" customWidth="1"/>
    <col min="3599" max="3599" width="7" style="85" customWidth="1"/>
    <col min="3600" max="3600" width="4.375" style="85" customWidth="1"/>
    <col min="3601" max="3601" width="7" style="85" customWidth="1"/>
    <col min="3602" max="3602" width="4.375" style="85" customWidth="1"/>
    <col min="3603" max="3603" width="7" style="85" customWidth="1"/>
    <col min="3604" max="3604" width="4.375" style="85" customWidth="1"/>
    <col min="3605" max="3605" width="7" style="85" customWidth="1"/>
    <col min="3606" max="3606" width="4.375" style="85" customWidth="1"/>
    <col min="3607" max="3840" width="6.875" style="85"/>
    <col min="3841" max="3841" width="5.5" style="85" customWidth="1"/>
    <col min="3842" max="3842" width="10.5" style="85" bestFit="1" customWidth="1"/>
    <col min="3843" max="3843" width="7" style="85" customWidth="1"/>
    <col min="3844" max="3844" width="4.375" style="85" customWidth="1"/>
    <col min="3845" max="3845" width="7" style="85" customWidth="1"/>
    <col min="3846" max="3846" width="4.375" style="85" customWidth="1"/>
    <col min="3847" max="3847" width="7" style="85" customWidth="1"/>
    <col min="3848" max="3848" width="4.375" style="85" customWidth="1"/>
    <col min="3849" max="3849" width="7" style="85" customWidth="1"/>
    <col min="3850" max="3850" width="4.375" style="85" customWidth="1"/>
    <col min="3851" max="3851" width="7" style="85" customWidth="1"/>
    <col min="3852" max="3852" width="4.375" style="85" customWidth="1"/>
    <col min="3853" max="3853" width="7" style="85" customWidth="1"/>
    <col min="3854" max="3854" width="4.375" style="85" customWidth="1"/>
    <col min="3855" max="3855" width="7" style="85" customWidth="1"/>
    <col min="3856" max="3856" width="4.375" style="85" customWidth="1"/>
    <col min="3857" max="3857" width="7" style="85" customWidth="1"/>
    <col min="3858" max="3858" width="4.375" style="85" customWidth="1"/>
    <col min="3859" max="3859" width="7" style="85" customWidth="1"/>
    <col min="3860" max="3860" width="4.375" style="85" customWidth="1"/>
    <col min="3861" max="3861" width="7" style="85" customWidth="1"/>
    <col min="3862" max="3862" width="4.375" style="85" customWidth="1"/>
    <col min="3863" max="4096" width="6.875" style="85"/>
    <col min="4097" max="4097" width="5.5" style="85" customWidth="1"/>
    <col min="4098" max="4098" width="10.5" style="85" bestFit="1" customWidth="1"/>
    <col min="4099" max="4099" width="7" style="85" customWidth="1"/>
    <col min="4100" max="4100" width="4.375" style="85" customWidth="1"/>
    <col min="4101" max="4101" width="7" style="85" customWidth="1"/>
    <col min="4102" max="4102" width="4.375" style="85" customWidth="1"/>
    <col min="4103" max="4103" width="7" style="85" customWidth="1"/>
    <col min="4104" max="4104" width="4.375" style="85" customWidth="1"/>
    <col min="4105" max="4105" width="7" style="85" customWidth="1"/>
    <col min="4106" max="4106" width="4.375" style="85" customWidth="1"/>
    <col min="4107" max="4107" width="7" style="85" customWidth="1"/>
    <col min="4108" max="4108" width="4.375" style="85" customWidth="1"/>
    <col min="4109" max="4109" width="7" style="85" customWidth="1"/>
    <col min="4110" max="4110" width="4.375" style="85" customWidth="1"/>
    <col min="4111" max="4111" width="7" style="85" customWidth="1"/>
    <col min="4112" max="4112" width="4.375" style="85" customWidth="1"/>
    <col min="4113" max="4113" width="7" style="85" customWidth="1"/>
    <col min="4114" max="4114" width="4.375" style="85" customWidth="1"/>
    <col min="4115" max="4115" width="7" style="85" customWidth="1"/>
    <col min="4116" max="4116" width="4.375" style="85" customWidth="1"/>
    <col min="4117" max="4117" width="7" style="85" customWidth="1"/>
    <col min="4118" max="4118" width="4.375" style="85" customWidth="1"/>
    <col min="4119" max="4352" width="6.875" style="85"/>
    <col min="4353" max="4353" width="5.5" style="85" customWidth="1"/>
    <col min="4354" max="4354" width="10.5" style="85" bestFit="1" customWidth="1"/>
    <col min="4355" max="4355" width="7" style="85" customWidth="1"/>
    <col min="4356" max="4356" width="4.375" style="85" customWidth="1"/>
    <col min="4357" max="4357" width="7" style="85" customWidth="1"/>
    <col min="4358" max="4358" width="4.375" style="85" customWidth="1"/>
    <col min="4359" max="4359" width="7" style="85" customWidth="1"/>
    <col min="4360" max="4360" width="4.375" style="85" customWidth="1"/>
    <col min="4361" max="4361" width="7" style="85" customWidth="1"/>
    <col min="4362" max="4362" width="4.375" style="85" customWidth="1"/>
    <col min="4363" max="4363" width="7" style="85" customWidth="1"/>
    <col min="4364" max="4364" width="4.375" style="85" customWidth="1"/>
    <col min="4365" max="4365" width="7" style="85" customWidth="1"/>
    <col min="4366" max="4366" width="4.375" style="85" customWidth="1"/>
    <col min="4367" max="4367" width="7" style="85" customWidth="1"/>
    <col min="4368" max="4368" width="4.375" style="85" customWidth="1"/>
    <col min="4369" max="4369" width="7" style="85" customWidth="1"/>
    <col min="4370" max="4370" width="4.375" style="85" customWidth="1"/>
    <col min="4371" max="4371" width="7" style="85" customWidth="1"/>
    <col min="4372" max="4372" width="4.375" style="85" customWidth="1"/>
    <col min="4373" max="4373" width="7" style="85" customWidth="1"/>
    <col min="4374" max="4374" width="4.375" style="85" customWidth="1"/>
    <col min="4375" max="4608" width="6.875" style="85"/>
    <col min="4609" max="4609" width="5.5" style="85" customWidth="1"/>
    <col min="4610" max="4610" width="10.5" style="85" bestFit="1" customWidth="1"/>
    <col min="4611" max="4611" width="7" style="85" customWidth="1"/>
    <col min="4612" max="4612" width="4.375" style="85" customWidth="1"/>
    <col min="4613" max="4613" width="7" style="85" customWidth="1"/>
    <col min="4614" max="4614" width="4.375" style="85" customWidth="1"/>
    <col min="4615" max="4615" width="7" style="85" customWidth="1"/>
    <col min="4616" max="4616" width="4.375" style="85" customWidth="1"/>
    <col min="4617" max="4617" width="7" style="85" customWidth="1"/>
    <col min="4618" max="4618" width="4.375" style="85" customWidth="1"/>
    <col min="4619" max="4619" width="7" style="85" customWidth="1"/>
    <col min="4620" max="4620" width="4.375" style="85" customWidth="1"/>
    <col min="4621" max="4621" width="7" style="85" customWidth="1"/>
    <col min="4622" max="4622" width="4.375" style="85" customWidth="1"/>
    <col min="4623" max="4623" width="7" style="85" customWidth="1"/>
    <col min="4624" max="4624" width="4.375" style="85" customWidth="1"/>
    <col min="4625" max="4625" width="7" style="85" customWidth="1"/>
    <col min="4626" max="4626" width="4.375" style="85" customWidth="1"/>
    <col min="4627" max="4627" width="7" style="85" customWidth="1"/>
    <col min="4628" max="4628" width="4.375" style="85" customWidth="1"/>
    <col min="4629" max="4629" width="7" style="85" customWidth="1"/>
    <col min="4630" max="4630" width="4.375" style="85" customWidth="1"/>
    <col min="4631" max="4864" width="6.875" style="85"/>
    <col min="4865" max="4865" width="5.5" style="85" customWidth="1"/>
    <col min="4866" max="4866" width="10.5" style="85" bestFit="1" customWidth="1"/>
    <col min="4867" max="4867" width="7" style="85" customWidth="1"/>
    <col min="4868" max="4868" width="4.375" style="85" customWidth="1"/>
    <col min="4869" max="4869" width="7" style="85" customWidth="1"/>
    <col min="4870" max="4870" width="4.375" style="85" customWidth="1"/>
    <col min="4871" max="4871" width="7" style="85" customWidth="1"/>
    <col min="4872" max="4872" width="4.375" style="85" customWidth="1"/>
    <col min="4873" max="4873" width="7" style="85" customWidth="1"/>
    <col min="4874" max="4874" width="4.375" style="85" customWidth="1"/>
    <col min="4875" max="4875" width="7" style="85" customWidth="1"/>
    <col min="4876" max="4876" width="4.375" style="85" customWidth="1"/>
    <col min="4877" max="4877" width="7" style="85" customWidth="1"/>
    <col min="4878" max="4878" width="4.375" style="85" customWidth="1"/>
    <col min="4879" max="4879" width="7" style="85" customWidth="1"/>
    <col min="4880" max="4880" width="4.375" style="85" customWidth="1"/>
    <col min="4881" max="4881" width="7" style="85" customWidth="1"/>
    <col min="4882" max="4882" width="4.375" style="85" customWidth="1"/>
    <col min="4883" max="4883" width="7" style="85" customWidth="1"/>
    <col min="4884" max="4884" width="4.375" style="85" customWidth="1"/>
    <col min="4885" max="4885" width="7" style="85" customWidth="1"/>
    <col min="4886" max="4886" width="4.375" style="85" customWidth="1"/>
    <col min="4887" max="5120" width="6.875" style="85"/>
    <col min="5121" max="5121" width="5.5" style="85" customWidth="1"/>
    <col min="5122" max="5122" width="10.5" style="85" bestFit="1" customWidth="1"/>
    <col min="5123" max="5123" width="7" style="85" customWidth="1"/>
    <col min="5124" max="5124" width="4.375" style="85" customWidth="1"/>
    <col min="5125" max="5125" width="7" style="85" customWidth="1"/>
    <col min="5126" max="5126" width="4.375" style="85" customWidth="1"/>
    <col min="5127" max="5127" width="7" style="85" customWidth="1"/>
    <col min="5128" max="5128" width="4.375" style="85" customWidth="1"/>
    <col min="5129" max="5129" width="7" style="85" customWidth="1"/>
    <col min="5130" max="5130" width="4.375" style="85" customWidth="1"/>
    <col min="5131" max="5131" width="7" style="85" customWidth="1"/>
    <col min="5132" max="5132" width="4.375" style="85" customWidth="1"/>
    <col min="5133" max="5133" width="7" style="85" customWidth="1"/>
    <col min="5134" max="5134" width="4.375" style="85" customWidth="1"/>
    <col min="5135" max="5135" width="7" style="85" customWidth="1"/>
    <col min="5136" max="5136" width="4.375" style="85" customWidth="1"/>
    <col min="5137" max="5137" width="7" style="85" customWidth="1"/>
    <col min="5138" max="5138" width="4.375" style="85" customWidth="1"/>
    <col min="5139" max="5139" width="7" style="85" customWidth="1"/>
    <col min="5140" max="5140" width="4.375" style="85" customWidth="1"/>
    <col min="5141" max="5141" width="7" style="85" customWidth="1"/>
    <col min="5142" max="5142" width="4.375" style="85" customWidth="1"/>
    <col min="5143" max="5376" width="6.875" style="85"/>
    <col min="5377" max="5377" width="5.5" style="85" customWidth="1"/>
    <col min="5378" max="5378" width="10.5" style="85" bestFit="1" customWidth="1"/>
    <col min="5379" max="5379" width="7" style="85" customWidth="1"/>
    <col min="5380" max="5380" width="4.375" style="85" customWidth="1"/>
    <col min="5381" max="5381" width="7" style="85" customWidth="1"/>
    <col min="5382" max="5382" width="4.375" style="85" customWidth="1"/>
    <col min="5383" max="5383" width="7" style="85" customWidth="1"/>
    <col min="5384" max="5384" width="4.375" style="85" customWidth="1"/>
    <col min="5385" max="5385" width="7" style="85" customWidth="1"/>
    <col min="5386" max="5386" width="4.375" style="85" customWidth="1"/>
    <col min="5387" max="5387" width="7" style="85" customWidth="1"/>
    <col min="5388" max="5388" width="4.375" style="85" customWidth="1"/>
    <col min="5389" max="5389" width="7" style="85" customWidth="1"/>
    <col min="5390" max="5390" width="4.375" style="85" customWidth="1"/>
    <col min="5391" max="5391" width="7" style="85" customWidth="1"/>
    <col min="5392" max="5392" width="4.375" style="85" customWidth="1"/>
    <col min="5393" max="5393" width="7" style="85" customWidth="1"/>
    <col min="5394" max="5394" width="4.375" style="85" customWidth="1"/>
    <col min="5395" max="5395" width="7" style="85" customWidth="1"/>
    <col min="5396" max="5396" width="4.375" style="85" customWidth="1"/>
    <col min="5397" max="5397" width="7" style="85" customWidth="1"/>
    <col min="5398" max="5398" width="4.375" style="85" customWidth="1"/>
    <col min="5399" max="5632" width="6.875" style="85"/>
    <col min="5633" max="5633" width="5.5" style="85" customWidth="1"/>
    <col min="5634" max="5634" width="10.5" style="85" bestFit="1" customWidth="1"/>
    <col min="5635" max="5635" width="7" style="85" customWidth="1"/>
    <col min="5636" max="5636" width="4.375" style="85" customWidth="1"/>
    <col min="5637" max="5637" width="7" style="85" customWidth="1"/>
    <col min="5638" max="5638" width="4.375" style="85" customWidth="1"/>
    <col min="5639" max="5639" width="7" style="85" customWidth="1"/>
    <col min="5640" max="5640" width="4.375" style="85" customWidth="1"/>
    <col min="5641" max="5641" width="7" style="85" customWidth="1"/>
    <col min="5642" max="5642" width="4.375" style="85" customWidth="1"/>
    <col min="5643" max="5643" width="7" style="85" customWidth="1"/>
    <col min="5644" max="5644" width="4.375" style="85" customWidth="1"/>
    <col min="5645" max="5645" width="7" style="85" customWidth="1"/>
    <col min="5646" max="5646" width="4.375" style="85" customWidth="1"/>
    <col min="5647" max="5647" width="7" style="85" customWidth="1"/>
    <col min="5648" max="5648" width="4.375" style="85" customWidth="1"/>
    <col min="5649" max="5649" width="7" style="85" customWidth="1"/>
    <col min="5650" max="5650" width="4.375" style="85" customWidth="1"/>
    <col min="5651" max="5651" width="7" style="85" customWidth="1"/>
    <col min="5652" max="5652" width="4.375" style="85" customWidth="1"/>
    <col min="5653" max="5653" width="7" style="85" customWidth="1"/>
    <col min="5654" max="5654" width="4.375" style="85" customWidth="1"/>
    <col min="5655" max="5888" width="6.875" style="85"/>
    <col min="5889" max="5889" width="5.5" style="85" customWidth="1"/>
    <col min="5890" max="5890" width="10.5" style="85" bestFit="1" customWidth="1"/>
    <col min="5891" max="5891" width="7" style="85" customWidth="1"/>
    <col min="5892" max="5892" width="4.375" style="85" customWidth="1"/>
    <col min="5893" max="5893" width="7" style="85" customWidth="1"/>
    <col min="5894" max="5894" width="4.375" style="85" customWidth="1"/>
    <col min="5895" max="5895" width="7" style="85" customWidth="1"/>
    <col min="5896" max="5896" width="4.375" style="85" customWidth="1"/>
    <col min="5897" max="5897" width="7" style="85" customWidth="1"/>
    <col min="5898" max="5898" width="4.375" style="85" customWidth="1"/>
    <col min="5899" max="5899" width="7" style="85" customWidth="1"/>
    <col min="5900" max="5900" width="4.375" style="85" customWidth="1"/>
    <col min="5901" max="5901" width="7" style="85" customWidth="1"/>
    <col min="5902" max="5902" width="4.375" style="85" customWidth="1"/>
    <col min="5903" max="5903" width="7" style="85" customWidth="1"/>
    <col min="5904" max="5904" width="4.375" style="85" customWidth="1"/>
    <col min="5905" max="5905" width="7" style="85" customWidth="1"/>
    <col min="5906" max="5906" width="4.375" style="85" customWidth="1"/>
    <col min="5907" max="5907" width="7" style="85" customWidth="1"/>
    <col min="5908" max="5908" width="4.375" style="85" customWidth="1"/>
    <col min="5909" max="5909" width="7" style="85" customWidth="1"/>
    <col min="5910" max="5910" width="4.375" style="85" customWidth="1"/>
    <col min="5911" max="6144" width="6.875" style="85"/>
    <col min="6145" max="6145" width="5.5" style="85" customWidth="1"/>
    <col min="6146" max="6146" width="10.5" style="85" bestFit="1" customWidth="1"/>
    <col min="6147" max="6147" width="7" style="85" customWidth="1"/>
    <col min="6148" max="6148" width="4.375" style="85" customWidth="1"/>
    <col min="6149" max="6149" width="7" style="85" customWidth="1"/>
    <col min="6150" max="6150" width="4.375" style="85" customWidth="1"/>
    <col min="6151" max="6151" width="7" style="85" customWidth="1"/>
    <col min="6152" max="6152" width="4.375" style="85" customWidth="1"/>
    <col min="6153" max="6153" width="7" style="85" customWidth="1"/>
    <col min="6154" max="6154" width="4.375" style="85" customWidth="1"/>
    <col min="6155" max="6155" width="7" style="85" customWidth="1"/>
    <col min="6156" max="6156" width="4.375" style="85" customWidth="1"/>
    <col min="6157" max="6157" width="7" style="85" customWidth="1"/>
    <col min="6158" max="6158" width="4.375" style="85" customWidth="1"/>
    <col min="6159" max="6159" width="7" style="85" customWidth="1"/>
    <col min="6160" max="6160" width="4.375" style="85" customWidth="1"/>
    <col min="6161" max="6161" width="7" style="85" customWidth="1"/>
    <col min="6162" max="6162" width="4.375" style="85" customWidth="1"/>
    <col min="6163" max="6163" width="7" style="85" customWidth="1"/>
    <col min="6164" max="6164" width="4.375" style="85" customWidth="1"/>
    <col min="6165" max="6165" width="7" style="85" customWidth="1"/>
    <col min="6166" max="6166" width="4.375" style="85" customWidth="1"/>
    <col min="6167" max="6400" width="6.875" style="85"/>
    <col min="6401" max="6401" width="5.5" style="85" customWidth="1"/>
    <col min="6402" max="6402" width="10.5" style="85" bestFit="1" customWidth="1"/>
    <col min="6403" max="6403" width="7" style="85" customWidth="1"/>
    <col min="6404" max="6404" width="4.375" style="85" customWidth="1"/>
    <col min="6405" max="6405" width="7" style="85" customWidth="1"/>
    <col min="6406" max="6406" width="4.375" style="85" customWidth="1"/>
    <col min="6407" max="6407" width="7" style="85" customWidth="1"/>
    <col min="6408" max="6408" width="4.375" style="85" customWidth="1"/>
    <col min="6409" max="6409" width="7" style="85" customWidth="1"/>
    <col min="6410" max="6410" width="4.375" style="85" customWidth="1"/>
    <col min="6411" max="6411" width="7" style="85" customWidth="1"/>
    <col min="6412" max="6412" width="4.375" style="85" customWidth="1"/>
    <col min="6413" max="6413" width="7" style="85" customWidth="1"/>
    <col min="6414" max="6414" width="4.375" style="85" customWidth="1"/>
    <col min="6415" max="6415" width="7" style="85" customWidth="1"/>
    <col min="6416" max="6416" width="4.375" style="85" customWidth="1"/>
    <col min="6417" max="6417" width="7" style="85" customWidth="1"/>
    <col min="6418" max="6418" width="4.375" style="85" customWidth="1"/>
    <col min="6419" max="6419" width="7" style="85" customWidth="1"/>
    <col min="6420" max="6420" width="4.375" style="85" customWidth="1"/>
    <col min="6421" max="6421" width="7" style="85" customWidth="1"/>
    <col min="6422" max="6422" width="4.375" style="85" customWidth="1"/>
    <col min="6423" max="6656" width="6.875" style="85"/>
    <col min="6657" max="6657" width="5.5" style="85" customWidth="1"/>
    <col min="6658" max="6658" width="10.5" style="85" bestFit="1" customWidth="1"/>
    <col min="6659" max="6659" width="7" style="85" customWidth="1"/>
    <col min="6660" max="6660" width="4.375" style="85" customWidth="1"/>
    <col min="6661" max="6661" width="7" style="85" customWidth="1"/>
    <col min="6662" max="6662" width="4.375" style="85" customWidth="1"/>
    <col min="6663" max="6663" width="7" style="85" customWidth="1"/>
    <col min="6664" max="6664" width="4.375" style="85" customWidth="1"/>
    <col min="6665" max="6665" width="7" style="85" customWidth="1"/>
    <col min="6666" max="6666" width="4.375" style="85" customWidth="1"/>
    <col min="6667" max="6667" width="7" style="85" customWidth="1"/>
    <col min="6668" max="6668" width="4.375" style="85" customWidth="1"/>
    <col min="6669" max="6669" width="7" style="85" customWidth="1"/>
    <col min="6670" max="6670" width="4.375" style="85" customWidth="1"/>
    <col min="6671" max="6671" width="7" style="85" customWidth="1"/>
    <col min="6672" max="6672" width="4.375" style="85" customWidth="1"/>
    <col min="6673" max="6673" width="7" style="85" customWidth="1"/>
    <col min="6674" max="6674" width="4.375" style="85" customWidth="1"/>
    <col min="6675" max="6675" width="7" style="85" customWidth="1"/>
    <col min="6676" max="6676" width="4.375" style="85" customWidth="1"/>
    <col min="6677" max="6677" width="7" style="85" customWidth="1"/>
    <col min="6678" max="6678" width="4.375" style="85" customWidth="1"/>
    <col min="6679" max="6912" width="6.875" style="85"/>
    <col min="6913" max="6913" width="5.5" style="85" customWidth="1"/>
    <col min="6914" max="6914" width="10.5" style="85" bestFit="1" customWidth="1"/>
    <col min="6915" max="6915" width="7" style="85" customWidth="1"/>
    <col min="6916" max="6916" width="4.375" style="85" customWidth="1"/>
    <col min="6917" max="6917" width="7" style="85" customWidth="1"/>
    <col min="6918" max="6918" width="4.375" style="85" customWidth="1"/>
    <col min="6919" max="6919" width="7" style="85" customWidth="1"/>
    <col min="6920" max="6920" width="4.375" style="85" customWidth="1"/>
    <col min="6921" max="6921" width="7" style="85" customWidth="1"/>
    <col min="6922" max="6922" width="4.375" style="85" customWidth="1"/>
    <col min="6923" max="6923" width="7" style="85" customWidth="1"/>
    <col min="6924" max="6924" width="4.375" style="85" customWidth="1"/>
    <col min="6925" max="6925" width="7" style="85" customWidth="1"/>
    <col min="6926" max="6926" width="4.375" style="85" customWidth="1"/>
    <col min="6927" max="6927" width="7" style="85" customWidth="1"/>
    <col min="6928" max="6928" width="4.375" style="85" customWidth="1"/>
    <col min="6929" max="6929" width="7" style="85" customWidth="1"/>
    <col min="6930" max="6930" width="4.375" style="85" customWidth="1"/>
    <col min="6931" max="6931" width="7" style="85" customWidth="1"/>
    <col min="6932" max="6932" width="4.375" style="85" customWidth="1"/>
    <col min="6933" max="6933" width="7" style="85" customWidth="1"/>
    <col min="6934" max="6934" width="4.375" style="85" customWidth="1"/>
    <col min="6935" max="7168" width="6.875" style="85"/>
    <col min="7169" max="7169" width="5.5" style="85" customWidth="1"/>
    <col min="7170" max="7170" width="10.5" style="85" bestFit="1" customWidth="1"/>
    <col min="7171" max="7171" width="7" style="85" customWidth="1"/>
    <col min="7172" max="7172" width="4.375" style="85" customWidth="1"/>
    <col min="7173" max="7173" width="7" style="85" customWidth="1"/>
    <col min="7174" max="7174" width="4.375" style="85" customWidth="1"/>
    <col min="7175" max="7175" width="7" style="85" customWidth="1"/>
    <col min="7176" max="7176" width="4.375" style="85" customWidth="1"/>
    <col min="7177" max="7177" width="7" style="85" customWidth="1"/>
    <col min="7178" max="7178" width="4.375" style="85" customWidth="1"/>
    <col min="7179" max="7179" width="7" style="85" customWidth="1"/>
    <col min="7180" max="7180" width="4.375" style="85" customWidth="1"/>
    <col min="7181" max="7181" width="7" style="85" customWidth="1"/>
    <col min="7182" max="7182" width="4.375" style="85" customWidth="1"/>
    <col min="7183" max="7183" width="7" style="85" customWidth="1"/>
    <col min="7184" max="7184" width="4.375" style="85" customWidth="1"/>
    <col min="7185" max="7185" width="7" style="85" customWidth="1"/>
    <col min="7186" max="7186" width="4.375" style="85" customWidth="1"/>
    <col min="7187" max="7187" width="7" style="85" customWidth="1"/>
    <col min="7188" max="7188" width="4.375" style="85" customWidth="1"/>
    <col min="7189" max="7189" width="7" style="85" customWidth="1"/>
    <col min="7190" max="7190" width="4.375" style="85" customWidth="1"/>
    <col min="7191" max="7424" width="6.875" style="85"/>
    <col min="7425" max="7425" width="5.5" style="85" customWidth="1"/>
    <col min="7426" max="7426" width="10.5" style="85" bestFit="1" customWidth="1"/>
    <col min="7427" max="7427" width="7" style="85" customWidth="1"/>
    <col min="7428" max="7428" width="4.375" style="85" customWidth="1"/>
    <col min="7429" max="7429" width="7" style="85" customWidth="1"/>
    <col min="7430" max="7430" width="4.375" style="85" customWidth="1"/>
    <col min="7431" max="7431" width="7" style="85" customWidth="1"/>
    <col min="7432" max="7432" width="4.375" style="85" customWidth="1"/>
    <col min="7433" max="7433" width="7" style="85" customWidth="1"/>
    <col min="7434" max="7434" width="4.375" style="85" customWidth="1"/>
    <col min="7435" max="7435" width="7" style="85" customWidth="1"/>
    <col min="7436" max="7436" width="4.375" style="85" customWidth="1"/>
    <col min="7437" max="7437" width="7" style="85" customWidth="1"/>
    <col min="7438" max="7438" width="4.375" style="85" customWidth="1"/>
    <col min="7439" max="7439" width="7" style="85" customWidth="1"/>
    <col min="7440" max="7440" width="4.375" style="85" customWidth="1"/>
    <col min="7441" max="7441" width="7" style="85" customWidth="1"/>
    <col min="7442" max="7442" width="4.375" style="85" customWidth="1"/>
    <col min="7443" max="7443" width="7" style="85" customWidth="1"/>
    <col min="7444" max="7444" width="4.375" style="85" customWidth="1"/>
    <col min="7445" max="7445" width="7" style="85" customWidth="1"/>
    <col min="7446" max="7446" width="4.375" style="85" customWidth="1"/>
    <col min="7447" max="7680" width="6.875" style="85"/>
    <col min="7681" max="7681" width="5.5" style="85" customWidth="1"/>
    <col min="7682" max="7682" width="10.5" style="85" bestFit="1" customWidth="1"/>
    <col min="7683" max="7683" width="7" style="85" customWidth="1"/>
    <col min="7684" max="7684" width="4.375" style="85" customWidth="1"/>
    <col min="7685" max="7685" width="7" style="85" customWidth="1"/>
    <col min="7686" max="7686" width="4.375" style="85" customWidth="1"/>
    <col min="7687" max="7687" width="7" style="85" customWidth="1"/>
    <col min="7688" max="7688" width="4.375" style="85" customWidth="1"/>
    <col min="7689" max="7689" width="7" style="85" customWidth="1"/>
    <col min="7690" max="7690" width="4.375" style="85" customWidth="1"/>
    <col min="7691" max="7691" width="7" style="85" customWidth="1"/>
    <col min="7692" max="7692" width="4.375" style="85" customWidth="1"/>
    <col min="7693" max="7693" width="7" style="85" customWidth="1"/>
    <col min="7694" max="7694" width="4.375" style="85" customWidth="1"/>
    <col min="7695" max="7695" width="7" style="85" customWidth="1"/>
    <col min="7696" max="7696" width="4.375" style="85" customWidth="1"/>
    <col min="7697" max="7697" width="7" style="85" customWidth="1"/>
    <col min="7698" max="7698" width="4.375" style="85" customWidth="1"/>
    <col min="7699" max="7699" width="7" style="85" customWidth="1"/>
    <col min="7700" max="7700" width="4.375" style="85" customWidth="1"/>
    <col min="7701" max="7701" width="7" style="85" customWidth="1"/>
    <col min="7702" max="7702" width="4.375" style="85" customWidth="1"/>
    <col min="7703" max="7936" width="6.875" style="85"/>
    <col min="7937" max="7937" width="5.5" style="85" customWidth="1"/>
    <col min="7938" max="7938" width="10.5" style="85" bestFit="1" customWidth="1"/>
    <col min="7939" max="7939" width="7" style="85" customWidth="1"/>
    <col min="7940" max="7940" width="4.375" style="85" customWidth="1"/>
    <col min="7941" max="7941" width="7" style="85" customWidth="1"/>
    <col min="7942" max="7942" width="4.375" style="85" customWidth="1"/>
    <col min="7943" max="7943" width="7" style="85" customWidth="1"/>
    <col min="7944" max="7944" width="4.375" style="85" customWidth="1"/>
    <col min="7945" max="7945" width="7" style="85" customWidth="1"/>
    <col min="7946" max="7946" width="4.375" style="85" customWidth="1"/>
    <col min="7947" max="7947" width="7" style="85" customWidth="1"/>
    <col min="7948" max="7948" width="4.375" style="85" customWidth="1"/>
    <col min="7949" max="7949" width="7" style="85" customWidth="1"/>
    <col min="7950" max="7950" width="4.375" style="85" customWidth="1"/>
    <col min="7951" max="7951" width="7" style="85" customWidth="1"/>
    <col min="7952" max="7952" width="4.375" style="85" customWidth="1"/>
    <col min="7953" max="7953" width="7" style="85" customWidth="1"/>
    <col min="7954" max="7954" width="4.375" style="85" customWidth="1"/>
    <col min="7955" max="7955" width="7" style="85" customWidth="1"/>
    <col min="7956" max="7956" width="4.375" style="85" customWidth="1"/>
    <col min="7957" max="7957" width="7" style="85" customWidth="1"/>
    <col min="7958" max="7958" width="4.375" style="85" customWidth="1"/>
    <col min="7959" max="8192" width="6.875" style="85"/>
    <col min="8193" max="8193" width="5.5" style="85" customWidth="1"/>
    <col min="8194" max="8194" width="10.5" style="85" bestFit="1" customWidth="1"/>
    <col min="8195" max="8195" width="7" style="85" customWidth="1"/>
    <col min="8196" max="8196" width="4.375" style="85" customWidth="1"/>
    <col min="8197" max="8197" width="7" style="85" customWidth="1"/>
    <col min="8198" max="8198" width="4.375" style="85" customWidth="1"/>
    <col min="8199" max="8199" width="7" style="85" customWidth="1"/>
    <col min="8200" max="8200" width="4.375" style="85" customWidth="1"/>
    <col min="8201" max="8201" width="7" style="85" customWidth="1"/>
    <col min="8202" max="8202" width="4.375" style="85" customWidth="1"/>
    <col min="8203" max="8203" width="7" style="85" customWidth="1"/>
    <col min="8204" max="8204" width="4.375" style="85" customWidth="1"/>
    <col min="8205" max="8205" width="7" style="85" customWidth="1"/>
    <col min="8206" max="8206" width="4.375" style="85" customWidth="1"/>
    <col min="8207" max="8207" width="7" style="85" customWidth="1"/>
    <col min="8208" max="8208" width="4.375" style="85" customWidth="1"/>
    <col min="8209" max="8209" width="7" style="85" customWidth="1"/>
    <col min="8210" max="8210" width="4.375" style="85" customWidth="1"/>
    <col min="8211" max="8211" width="7" style="85" customWidth="1"/>
    <col min="8212" max="8212" width="4.375" style="85" customWidth="1"/>
    <col min="8213" max="8213" width="7" style="85" customWidth="1"/>
    <col min="8214" max="8214" width="4.375" style="85" customWidth="1"/>
    <col min="8215" max="8448" width="6.875" style="85"/>
    <col min="8449" max="8449" width="5.5" style="85" customWidth="1"/>
    <col min="8450" max="8450" width="10.5" style="85" bestFit="1" customWidth="1"/>
    <col min="8451" max="8451" width="7" style="85" customWidth="1"/>
    <col min="8452" max="8452" width="4.375" style="85" customWidth="1"/>
    <col min="8453" max="8453" width="7" style="85" customWidth="1"/>
    <col min="8454" max="8454" width="4.375" style="85" customWidth="1"/>
    <col min="8455" max="8455" width="7" style="85" customWidth="1"/>
    <col min="8456" max="8456" width="4.375" style="85" customWidth="1"/>
    <col min="8457" max="8457" width="7" style="85" customWidth="1"/>
    <col min="8458" max="8458" width="4.375" style="85" customWidth="1"/>
    <col min="8459" max="8459" width="7" style="85" customWidth="1"/>
    <col min="8460" max="8460" width="4.375" style="85" customWidth="1"/>
    <col min="8461" max="8461" width="7" style="85" customWidth="1"/>
    <col min="8462" max="8462" width="4.375" style="85" customWidth="1"/>
    <col min="8463" max="8463" width="7" style="85" customWidth="1"/>
    <col min="8464" max="8464" width="4.375" style="85" customWidth="1"/>
    <col min="8465" max="8465" width="7" style="85" customWidth="1"/>
    <col min="8466" max="8466" width="4.375" style="85" customWidth="1"/>
    <col min="8467" max="8467" width="7" style="85" customWidth="1"/>
    <col min="8468" max="8468" width="4.375" style="85" customWidth="1"/>
    <col min="8469" max="8469" width="7" style="85" customWidth="1"/>
    <col min="8470" max="8470" width="4.375" style="85" customWidth="1"/>
    <col min="8471" max="8704" width="6.875" style="85"/>
    <col min="8705" max="8705" width="5.5" style="85" customWidth="1"/>
    <col min="8706" max="8706" width="10.5" style="85" bestFit="1" customWidth="1"/>
    <col min="8707" max="8707" width="7" style="85" customWidth="1"/>
    <col min="8708" max="8708" width="4.375" style="85" customWidth="1"/>
    <col min="8709" max="8709" width="7" style="85" customWidth="1"/>
    <col min="8710" max="8710" width="4.375" style="85" customWidth="1"/>
    <col min="8711" max="8711" width="7" style="85" customWidth="1"/>
    <col min="8712" max="8712" width="4.375" style="85" customWidth="1"/>
    <col min="8713" max="8713" width="7" style="85" customWidth="1"/>
    <col min="8714" max="8714" width="4.375" style="85" customWidth="1"/>
    <col min="8715" max="8715" width="7" style="85" customWidth="1"/>
    <col min="8716" max="8716" width="4.375" style="85" customWidth="1"/>
    <col min="8717" max="8717" width="7" style="85" customWidth="1"/>
    <col min="8718" max="8718" width="4.375" style="85" customWidth="1"/>
    <col min="8719" max="8719" width="7" style="85" customWidth="1"/>
    <col min="8720" max="8720" width="4.375" style="85" customWidth="1"/>
    <col min="8721" max="8721" width="7" style="85" customWidth="1"/>
    <col min="8722" max="8722" width="4.375" style="85" customWidth="1"/>
    <col min="8723" max="8723" width="7" style="85" customWidth="1"/>
    <col min="8724" max="8724" width="4.375" style="85" customWidth="1"/>
    <col min="8725" max="8725" width="7" style="85" customWidth="1"/>
    <col min="8726" max="8726" width="4.375" style="85" customWidth="1"/>
    <col min="8727" max="8960" width="6.875" style="85"/>
    <col min="8961" max="8961" width="5.5" style="85" customWidth="1"/>
    <col min="8962" max="8962" width="10.5" style="85" bestFit="1" customWidth="1"/>
    <col min="8963" max="8963" width="7" style="85" customWidth="1"/>
    <col min="8964" max="8964" width="4.375" style="85" customWidth="1"/>
    <col min="8965" max="8965" width="7" style="85" customWidth="1"/>
    <col min="8966" max="8966" width="4.375" style="85" customWidth="1"/>
    <col min="8967" max="8967" width="7" style="85" customWidth="1"/>
    <col min="8968" max="8968" width="4.375" style="85" customWidth="1"/>
    <col min="8969" max="8969" width="7" style="85" customWidth="1"/>
    <col min="8970" max="8970" width="4.375" style="85" customWidth="1"/>
    <col min="8971" max="8971" width="7" style="85" customWidth="1"/>
    <col min="8972" max="8972" width="4.375" style="85" customWidth="1"/>
    <col min="8973" max="8973" width="7" style="85" customWidth="1"/>
    <col min="8974" max="8974" width="4.375" style="85" customWidth="1"/>
    <col min="8975" max="8975" width="7" style="85" customWidth="1"/>
    <col min="8976" max="8976" width="4.375" style="85" customWidth="1"/>
    <col min="8977" max="8977" width="7" style="85" customWidth="1"/>
    <col min="8978" max="8978" width="4.375" style="85" customWidth="1"/>
    <col min="8979" max="8979" width="7" style="85" customWidth="1"/>
    <col min="8980" max="8980" width="4.375" style="85" customWidth="1"/>
    <col min="8981" max="8981" width="7" style="85" customWidth="1"/>
    <col min="8982" max="8982" width="4.375" style="85" customWidth="1"/>
    <col min="8983" max="9216" width="6.875" style="85"/>
    <col min="9217" max="9217" width="5.5" style="85" customWidth="1"/>
    <col min="9218" max="9218" width="10.5" style="85" bestFit="1" customWidth="1"/>
    <col min="9219" max="9219" width="7" style="85" customWidth="1"/>
    <col min="9220" max="9220" width="4.375" style="85" customWidth="1"/>
    <col min="9221" max="9221" width="7" style="85" customWidth="1"/>
    <col min="9222" max="9222" width="4.375" style="85" customWidth="1"/>
    <col min="9223" max="9223" width="7" style="85" customWidth="1"/>
    <col min="9224" max="9224" width="4.375" style="85" customWidth="1"/>
    <col min="9225" max="9225" width="7" style="85" customWidth="1"/>
    <col min="9226" max="9226" width="4.375" style="85" customWidth="1"/>
    <col min="9227" max="9227" width="7" style="85" customWidth="1"/>
    <col min="9228" max="9228" width="4.375" style="85" customWidth="1"/>
    <col min="9229" max="9229" width="7" style="85" customWidth="1"/>
    <col min="9230" max="9230" width="4.375" style="85" customWidth="1"/>
    <col min="9231" max="9231" width="7" style="85" customWidth="1"/>
    <col min="9232" max="9232" width="4.375" style="85" customWidth="1"/>
    <col min="9233" max="9233" width="7" style="85" customWidth="1"/>
    <col min="9234" max="9234" width="4.375" style="85" customWidth="1"/>
    <col min="9235" max="9235" width="7" style="85" customWidth="1"/>
    <col min="9236" max="9236" width="4.375" style="85" customWidth="1"/>
    <col min="9237" max="9237" width="7" style="85" customWidth="1"/>
    <col min="9238" max="9238" width="4.375" style="85" customWidth="1"/>
    <col min="9239" max="9472" width="6.875" style="85"/>
    <col min="9473" max="9473" width="5.5" style="85" customWidth="1"/>
    <col min="9474" max="9474" width="10.5" style="85" bestFit="1" customWidth="1"/>
    <col min="9475" max="9475" width="7" style="85" customWidth="1"/>
    <col min="9476" max="9476" width="4.375" style="85" customWidth="1"/>
    <col min="9477" max="9477" width="7" style="85" customWidth="1"/>
    <col min="9478" max="9478" width="4.375" style="85" customWidth="1"/>
    <col min="9479" max="9479" width="7" style="85" customWidth="1"/>
    <col min="9480" max="9480" width="4.375" style="85" customWidth="1"/>
    <col min="9481" max="9481" width="7" style="85" customWidth="1"/>
    <col min="9482" max="9482" width="4.375" style="85" customWidth="1"/>
    <col min="9483" max="9483" width="7" style="85" customWidth="1"/>
    <col min="9484" max="9484" width="4.375" style="85" customWidth="1"/>
    <col min="9485" max="9485" width="7" style="85" customWidth="1"/>
    <col min="9486" max="9486" width="4.375" style="85" customWidth="1"/>
    <col min="9487" max="9487" width="7" style="85" customWidth="1"/>
    <col min="9488" max="9488" width="4.375" style="85" customWidth="1"/>
    <col min="9489" max="9489" width="7" style="85" customWidth="1"/>
    <col min="9490" max="9490" width="4.375" style="85" customWidth="1"/>
    <col min="9491" max="9491" width="7" style="85" customWidth="1"/>
    <col min="9492" max="9492" width="4.375" style="85" customWidth="1"/>
    <col min="9493" max="9493" width="7" style="85" customWidth="1"/>
    <col min="9494" max="9494" width="4.375" style="85" customWidth="1"/>
    <col min="9495" max="9728" width="6.875" style="85"/>
    <col min="9729" max="9729" width="5.5" style="85" customWidth="1"/>
    <col min="9730" max="9730" width="10.5" style="85" bestFit="1" customWidth="1"/>
    <col min="9731" max="9731" width="7" style="85" customWidth="1"/>
    <col min="9732" max="9732" width="4.375" style="85" customWidth="1"/>
    <col min="9733" max="9733" width="7" style="85" customWidth="1"/>
    <col min="9734" max="9734" width="4.375" style="85" customWidth="1"/>
    <col min="9735" max="9735" width="7" style="85" customWidth="1"/>
    <col min="9736" max="9736" width="4.375" style="85" customWidth="1"/>
    <col min="9737" max="9737" width="7" style="85" customWidth="1"/>
    <col min="9738" max="9738" width="4.375" style="85" customWidth="1"/>
    <col min="9739" max="9739" width="7" style="85" customWidth="1"/>
    <col min="9740" max="9740" width="4.375" style="85" customWidth="1"/>
    <col min="9741" max="9741" width="7" style="85" customWidth="1"/>
    <col min="9742" max="9742" width="4.375" style="85" customWidth="1"/>
    <col min="9743" max="9743" width="7" style="85" customWidth="1"/>
    <col min="9744" max="9744" width="4.375" style="85" customWidth="1"/>
    <col min="9745" max="9745" width="7" style="85" customWidth="1"/>
    <col min="9746" max="9746" width="4.375" style="85" customWidth="1"/>
    <col min="9747" max="9747" width="7" style="85" customWidth="1"/>
    <col min="9748" max="9748" width="4.375" style="85" customWidth="1"/>
    <col min="9749" max="9749" width="7" style="85" customWidth="1"/>
    <col min="9750" max="9750" width="4.375" style="85" customWidth="1"/>
    <col min="9751" max="9984" width="6.875" style="85"/>
    <col min="9985" max="9985" width="5.5" style="85" customWidth="1"/>
    <col min="9986" max="9986" width="10.5" style="85" bestFit="1" customWidth="1"/>
    <col min="9987" max="9987" width="7" style="85" customWidth="1"/>
    <col min="9988" max="9988" width="4.375" style="85" customWidth="1"/>
    <col min="9989" max="9989" width="7" style="85" customWidth="1"/>
    <col min="9990" max="9990" width="4.375" style="85" customWidth="1"/>
    <col min="9991" max="9991" width="7" style="85" customWidth="1"/>
    <col min="9992" max="9992" width="4.375" style="85" customWidth="1"/>
    <col min="9993" max="9993" width="7" style="85" customWidth="1"/>
    <col min="9994" max="9994" width="4.375" style="85" customWidth="1"/>
    <col min="9995" max="9995" width="7" style="85" customWidth="1"/>
    <col min="9996" max="9996" width="4.375" style="85" customWidth="1"/>
    <col min="9997" max="9997" width="7" style="85" customWidth="1"/>
    <col min="9998" max="9998" width="4.375" style="85" customWidth="1"/>
    <col min="9999" max="9999" width="7" style="85" customWidth="1"/>
    <col min="10000" max="10000" width="4.375" style="85" customWidth="1"/>
    <col min="10001" max="10001" width="7" style="85" customWidth="1"/>
    <col min="10002" max="10002" width="4.375" style="85" customWidth="1"/>
    <col min="10003" max="10003" width="7" style="85" customWidth="1"/>
    <col min="10004" max="10004" width="4.375" style="85" customWidth="1"/>
    <col min="10005" max="10005" width="7" style="85" customWidth="1"/>
    <col min="10006" max="10006" width="4.375" style="85" customWidth="1"/>
    <col min="10007" max="10240" width="6.875" style="85"/>
    <col min="10241" max="10241" width="5.5" style="85" customWidth="1"/>
    <col min="10242" max="10242" width="10.5" style="85" bestFit="1" customWidth="1"/>
    <col min="10243" max="10243" width="7" style="85" customWidth="1"/>
    <col min="10244" max="10244" width="4.375" style="85" customWidth="1"/>
    <col min="10245" max="10245" width="7" style="85" customWidth="1"/>
    <col min="10246" max="10246" width="4.375" style="85" customWidth="1"/>
    <col min="10247" max="10247" width="7" style="85" customWidth="1"/>
    <col min="10248" max="10248" width="4.375" style="85" customWidth="1"/>
    <col min="10249" max="10249" width="7" style="85" customWidth="1"/>
    <col min="10250" max="10250" width="4.375" style="85" customWidth="1"/>
    <col min="10251" max="10251" width="7" style="85" customWidth="1"/>
    <col min="10252" max="10252" width="4.375" style="85" customWidth="1"/>
    <col min="10253" max="10253" width="7" style="85" customWidth="1"/>
    <col min="10254" max="10254" width="4.375" style="85" customWidth="1"/>
    <col min="10255" max="10255" width="7" style="85" customWidth="1"/>
    <col min="10256" max="10256" width="4.375" style="85" customWidth="1"/>
    <col min="10257" max="10257" width="7" style="85" customWidth="1"/>
    <col min="10258" max="10258" width="4.375" style="85" customWidth="1"/>
    <col min="10259" max="10259" width="7" style="85" customWidth="1"/>
    <col min="10260" max="10260" width="4.375" style="85" customWidth="1"/>
    <col min="10261" max="10261" width="7" style="85" customWidth="1"/>
    <col min="10262" max="10262" width="4.375" style="85" customWidth="1"/>
    <col min="10263" max="10496" width="6.875" style="85"/>
    <col min="10497" max="10497" width="5.5" style="85" customWidth="1"/>
    <col min="10498" max="10498" width="10.5" style="85" bestFit="1" customWidth="1"/>
    <col min="10499" max="10499" width="7" style="85" customWidth="1"/>
    <col min="10500" max="10500" width="4.375" style="85" customWidth="1"/>
    <col min="10501" max="10501" width="7" style="85" customWidth="1"/>
    <col min="10502" max="10502" width="4.375" style="85" customWidth="1"/>
    <col min="10503" max="10503" width="7" style="85" customWidth="1"/>
    <col min="10504" max="10504" width="4.375" style="85" customWidth="1"/>
    <col min="10505" max="10505" width="7" style="85" customWidth="1"/>
    <col min="10506" max="10506" width="4.375" style="85" customWidth="1"/>
    <col min="10507" max="10507" width="7" style="85" customWidth="1"/>
    <col min="10508" max="10508" width="4.375" style="85" customWidth="1"/>
    <col min="10509" max="10509" width="7" style="85" customWidth="1"/>
    <col min="10510" max="10510" width="4.375" style="85" customWidth="1"/>
    <col min="10511" max="10511" width="7" style="85" customWidth="1"/>
    <col min="10512" max="10512" width="4.375" style="85" customWidth="1"/>
    <col min="10513" max="10513" width="7" style="85" customWidth="1"/>
    <col min="10514" max="10514" width="4.375" style="85" customWidth="1"/>
    <col min="10515" max="10515" width="7" style="85" customWidth="1"/>
    <col min="10516" max="10516" width="4.375" style="85" customWidth="1"/>
    <col min="10517" max="10517" width="7" style="85" customWidth="1"/>
    <col min="10518" max="10518" width="4.375" style="85" customWidth="1"/>
    <col min="10519" max="10752" width="6.875" style="85"/>
    <col min="10753" max="10753" width="5.5" style="85" customWidth="1"/>
    <col min="10754" max="10754" width="10.5" style="85" bestFit="1" customWidth="1"/>
    <col min="10755" max="10755" width="7" style="85" customWidth="1"/>
    <col min="10756" max="10756" width="4.375" style="85" customWidth="1"/>
    <col min="10757" max="10757" width="7" style="85" customWidth="1"/>
    <col min="10758" max="10758" width="4.375" style="85" customWidth="1"/>
    <col min="10759" max="10759" width="7" style="85" customWidth="1"/>
    <col min="10760" max="10760" width="4.375" style="85" customWidth="1"/>
    <col min="10761" max="10761" width="7" style="85" customWidth="1"/>
    <col min="10762" max="10762" width="4.375" style="85" customWidth="1"/>
    <col min="10763" max="10763" width="7" style="85" customWidth="1"/>
    <col min="10764" max="10764" width="4.375" style="85" customWidth="1"/>
    <col min="10765" max="10765" width="7" style="85" customWidth="1"/>
    <col min="10766" max="10766" width="4.375" style="85" customWidth="1"/>
    <col min="10767" max="10767" width="7" style="85" customWidth="1"/>
    <col min="10768" max="10768" width="4.375" style="85" customWidth="1"/>
    <col min="10769" max="10769" width="7" style="85" customWidth="1"/>
    <col min="10770" max="10770" width="4.375" style="85" customWidth="1"/>
    <col min="10771" max="10771" width="7" style="85" customWidth="1"/>
    <col min="10772" max="10772" width="4.375" style="85" customWidth="1"/>
    <col min="10773" max="10773" width="7" style="85" customWidth="1"/>
    <col min="10774" max="10774" width="4.375" style="85" customWidth="1"/>
    <col min="10775" max="11008" width="6.875" style="85"/>
    <col min="11009" max="11009" width="5.5" style="85" customWidth="1"/>
    <col min="11010" max="11010" width="10.5" style="85" bestFit="1" customWidth="1"/>
    <col min="11011" max="11011" width="7" style="85" customWidth="1"/>
    <col min="11012" max="11012" width="4.375" style="85" customWidth="1"/>
    <col min="11013" max="11013" width="7" style="85" customWidth="1"/>
    <col min="11014" max="11014" width="4.375" style="85" customWidth="1"/>
    <col min="11015" max="11015" width="7" style="85" customWidth="1"/>
    <col min="11016" max="11016" width="4.375" style="85" customWidth="1"/>
    <col min="11017" max="11017" width="7" style="85" customWidth="1"/>
    <col min="11018" max="11018" width="4.375" style="85" customWidth="1"/>
    <col min="11019" max="11019" width="7" style="85" customWidth="1"/>
    <col min="11020" max="11020" width="4.375" style="85" customWidth="1"/>
    <col min="11021" max="11021" width="7" style="85" customWidth="1"/>
    <col min="11022" max="11022" width="4.375" style="85" customWidth="1"/>
    <col min="11023" max="11023" width="7" style="85" customWidth="1"/>
    <col min="11024" max="11024" width="4.375" style="85" customWidth="1"/>
    <col min="11025" max="11025" width="7" style="85" customWidth="1"/>
    <col min="11026" max="11026" width="4.375" style="85" customWidth="1"/>
    <col min="11027" max="11027" width="7" style="85" customWidth="1"/>
    <col min="11028" max="11028" width="4.375" style="85" customWidth="1"/>
    <col min="11029" max="11029" width="7" style="85" customWidth="1"/>
    <col min="11030" max="11030" width="4.375" style="85" customWidth="1"/>
    <col min="11031" max="11264" width="6.875" style="85"/>
    <col min="11265" max="11265" width="5.5" style="85" customWidth="1"/>
    <col min="11266" max="11266" width="10.5" style="85" bestFit="1" customWidth="1"/>
    <col min="11267" max="11267" width="7" style="85" customWidth="1"/>
    <col min="11268" max="11268" width="4.375" style="85" customWidth="1"/>
    <col min="11269" max="11269" width="7" style="85" customWidth="1"/>
    <col min="11270" max="11270" width="4.375" style="85" customWidth="1"/>
    <col min="11271" max="11271" width="7" style="85" customWidth="1"/>
    <col min="11272" max="11272" width="4.375" style="85" customWidth="1"/>
    <col min="11273" max="11273" width="7" style="85" customWidth="1"/>
    <col min="11274" max="11274" width="4.375" style="85" customWidth="1"/>
    <col min="11275" max="11275" width="7" style="85" customWidth="1"/>
    <col min="11276" max="11276" width="4.375" style="85" customWidth="1"/>
    <col min="11277" max="11277" width="7" style="85" customWidth="1"/>
    <col min="11278" max="11278" width="4.375" style="85" customWidth="1"/>
    <col min="11279" max="11279" width="7" style="85" customWidth="1"/>
    <col min="11280" max="11280" width="4.375" style="85" customWidth="1"/>
    <col min="11281" max="11281" width="7" style="85" customWidth="1"/>
    <col min="11282" max="11282" width="4.375" style="85" customWidth="1"/>
    <col min="11283" max="11283" width="7" style="85" customWidth="1"/>
    <col min="11284" max="11284" width="4.375" style="85" customWidth="1"/>
    <col min="11285" max="11285" width="7" style="85" customWidth="1"/>
    <col min="11286" max="11286" width="4.375" style="85" customWidth="1"/>
    <col min="11287" max="11520" width="6.875" style="85"/>
    <col min="11521" max="11521" width="5.5" style="85" customWidth="1"/>
    <col min="11522" max="11522" width="10.5" style="85" bestFit="1" customWidth="1"/>
    <col min="11523" max="11523" width="7" style="85" customWidth="1"/>
    <col min="11524" max="11524" width="4.375" style="85" customWidth="1"/>
    <col min="11525" max="11525" width="7" style="85" customWidth="1"/>
    <col min="11526" max="11526" width="4.375" style="85" customWidth="1"/>
    <col min="11527" max="11527" width="7" style="85" customWidth="1"/>
    <col min="11528" max="11528" width="4.375" style="85" customWidth="1"/>
    <col min="11529" max="11529" width="7" style="85" customWidth="1"/>
    <col min="11530" max="11530" width="4.375" style="85" customWidth="1"/>
    <col min="11531" max="11531" width="7" style="85" customWidth="1"/>
    <col min="11532" max="11532" width="4.375" style="85" customWidth="1"/>
    <col min="11533" max="11533" width="7" style="85" customWidth="1"/>
    <col min="11534" max="11534" width="4.375" style="85" customWidth="1"/>
    <col min="11535" max="11535" width="7" style="85" customWidth="1"/>
    <col min="11536" max="11536" width="4.375" style="85" customWidth="1"/>
    <col min="11537" max="11537" width="7" style="85" customWidth="1"/>
    <col min="11538" max="11538" width="4.375" style="85" customWidth="1"/>
    <col min="11539" max="11539" width="7" style="85" customWidth="1"/>
    <col min="11540" max="11540" width="4.375" style="85" customWidth="1"/>
    <col min="11541" max="11541" width="7" style="85" customWidth="1"/>
    <col min="11542" max="11542" width="4.375" style="85" customWidth="1"/>
    <col min="11543" max="11776" width="6.875" style="85"/>
    <col min="11777" max="11777" width="5.5" style="85" customWidth="1"/>
    <col min="11778" max="11778" width="10.5" style="85" bestFit="1" customWidth="1"/>
    <col min="11779" max="11779" width="7" style="85" customWidth="1"/>
    <col min="11780" max="11780" width="4.375" style="85" customWidth="1"/>
    <col min="11781" max="11781" width="7" style="85" customWidth="1"/>
    <col min="11782" max="11782" width="4.375" style="85" customWidth="1"/>
    <col min="11783" max="11783" width="7" style="85" customWidth="1"/>
    <col min="11784" max="11784" width="4.375" style="85" customWidth="1"/>
    <col min="11785" max="11785" width="7" style="85" customWidth="1"/>
    <col min="11786" max="11786" width="4.375" style="85" customWidth="1"/>
    <col min="11787" max="11787" width="7" style="85" customWidth="1"/>
    <col min="11788" max="11788" width="4.375" style="85" customWidth="1"/>
    <col min="11789" max="11789" width="7" style="85" customWidth="1"/>
    <col min="11790" max="11790" width="4.375" style="85" customWidth="1"/>
    <col min="11791" max="11791" width="7" style="85" customWidth="1"/>
    <col min="11792" max="11792" width="4.375" style="85" customWidth="1"/>
    <col min="11793" max="11793" width="7" style="85" customWidth="1"/>
    <col min="11794" max="11794" width="4.375" style="85" customWidth="1"/>
    <col min="11795" max="11795" width="7" style="85" customWidth="1"/>
    <col min="11796" max="11796" width="4.375" style="85" customWidth="1"/>
    <col min="11797" max="11797" width="7" style="85" customWidth="1"/>
    <col min="11798" max="11798" width="4.375" style="85" customWidth="1"/>
    <col min="11799" max="12032" width="6.875" style="85"/>
    <col min="12033" max="12033" width="5.5" style="85" customWidth="1"/>
    <col min="12034" max="12034" width="10.5" style="85" bestFit="1" customWidth="1"/>
    <col min="12035" max="12035" width="7" style="85" customWidth="1"/>
    <col min="12036" max="12036" width="4.375" style="85" customWidth="1"/>
    <col min="12037" max="12037" width="7" style="85" customWidth="1"/>
    <col min="12038" max="12038" width="4.375" style="85" customWidth="1"/>
    <col min="12039" max="12039" width="7" style="85" customWidth="1"/>
    <col min="12040" max="12040" width="4.375" style="85" customWidth="1"/>
    <col min="12041" max="12041" width="7" style="85" customWidth="1"/>
    <col min="12042" max="12042" width="4.375" style="85" customWidth="1"/>
    <col min="12043" max="12043" width="7" style="85" customWidth="1"/>
    <col min="12044" max="12044" width="4.375" style="85" customWidth="1"/>
    <col min="12045" max="12045" width="7" style="85" customWidth="1"/>
    <col min="12046" max="12046" width="4.375" style="85" customWidth="1"/>
    <col min="12047" max="12047" width="7" style="85" customWidth="1"/>
    <col min="12048" max="12048" width="4.375" style="85" customWidth="1"/>
    <col min="12049" max="12049" width="7" style="85" customWidth="1"/>
    <col min="12050" max="12050" width="4.375" style="85" customWidth="1"/>
    <col min="12051" max="12051" width="7" style="85" customWidth="1"/>
    <col min="12052" max="12052" width="4.375" style="85" customWidth="1"/>
    <col min="12053" max="12053" width="7" style="85" customWidth="1"/>
    <col min="12054" max="12054" width="4.375" style="85" customWidth="1"/>
    <col min="12055" max="12288" width="6.875" style="85"/>
    <col min="12289" max="12289" width="5.5" style="85" customWidth="1"/>
    <col min="12290" max="12290" width="10.5" style="85" bestFit="1" customWidth="1"/>
    <col min="12291" max="12291" width="7" style="85" customWidth="1"/>
    <col min="12292" max="12292" width="4.375" style="85" customWidth="1"/>
    <col min="12293" max="12293" width="7" style="85" customWidth="1"/>
    <col min="12294" max="12294" width="4.375" style="85" customWidth="1"/>
    <col min="12295" max="12295" width="7" style="85" customWidth="1"/>
    <col min="12296" max="12296" width="4.375" style="85" customWidth="1"/>
    <col min="12297" max="12297" width="7" style="85" customWidth="1"/>
    <col min="12298" max="12298" width="4.375" style="85" customWidth="1"/>
    <col min="12299" max="12299" width="7" style="85" customWidth="1"/>
    <col min="12300" max="12300" width="4.375" style="85" customWidth="1"/>
    <col min="12301" max="12301" width="7" style="85" customWidth="1"/>
    <col min="12302" max="12302" width="4.375" style="85" customWidth="1"/>
    <col min="12303" max="12303" width="7" style="85" customWidth="1"/>
    <col min="12304" max="12304" width="4.375" style="85" customWidth="1"/>
    <col min="12305" max="12305" width="7" style="85" customWidth="1"/>
    <col min="12306" max="12306" width="4.375" style="85" customWidth="1"/>
    <col min="12307" max="12307" width="7" style="85" customWidth="1"/>
    <col min="12308" max="12308" width="4.375" style="85" customWidth="1"/>
    <col min="12309" max="12309" width="7" style="85" customWidth="1"/>
    <col min="12310" max="12310" width="4.375" style="85" customWidth="1"/>
    <col min="12311" max="12544" width="6.875" style="85"/>
    <col min="12545" max="12545" width="5.5" style="85" customWidth="1"/>
    <col min="12546" max="12546" width="10.5" style="85" bestFit="1" customWidth="1"/>
    <col min="12547" max="12547" width="7" style="85" customWidth="1"/>
    <col min="12548" max="12548" width="4.375" style="85" customWidth="1"/>
    <col min="12549" max="12549" width="7" style="85" customWidth="1"/>
    <col min="12550" max="12550" width="4.375" style="85" customWidth="1"/>
    <col min="12551" max="12551" width="7" style="85" customWidth="1"/>
    <col min="12552" max="12552" width="4.375" style="85" customWidth="1"/>
    <col min="12553" max="12553" width="7" style="85" customWidth="1"/>
    <col min="12554" max="12554" width="4.375" style="85" customWidth="1"/>
    <col min="12555" max="12555" width="7" style="85" customWidth="1"/>
    <col min="12556" max="12556" width="4.375" style="85" customWidth="1"/>
    <col min="12557" max="12557" width="7" style="85" customWidth="1"/>
    <col min="12558" max="12558" width="4.375" style="85" customWidth="1"/>
    <col min="12559" max="12559" width="7" style="85" customWidth="1"/>
    <col min="12560" max="12560" width="4.375" style="85" customWidth="1"/>
    <col min="12561" max="12561" width="7" style="85" customWidth="1"/>
    <col min="12562" max="12562" width="4.375" style="85" customWidth="1"/>
    <col min="12563" max="12563" width="7" style="85" customWidth="1"/>
    <col min="12564" max="12564" width="4.375" style="85" customWidth="1"/>
    <col min="12565" max="12565" width="7" style="85" customWidth="1"/>
    <col min="12566" max="12566" width="4.375" style="85" customWidth="1"/>
    <col min="12567" max="12800" width="6.875" style="85"/>
    <col min="12801" max="12801" width="5.5" style="85" customWidth="1"/>
    <col min="12802" max="12802" width="10.5" style="85" bestFit="1" customWidth="1"/>
    <col min="12803" max="12803" width="7" style="85" customWidth="1"/>
    <col min="12804" max="12804" width="4.375" style="85" customWidth="1"/>
    <col min="12805" max="12805" width="7" style="85" customWidth="1"/>
    <col min="12806" max="12806" width="4.375" style="85" customWidth="1"/>
    <col min="12807" max="12807" width="7" style="85" customWidth="1"/>
    <col min="12808" max="12808" width="4.375" style="85" customWidth="1"/>
    <col min="12809" max="12809" width="7" style="85" customWidth="1"/>
    <col min="12810" max="12810" width="4.375" style="85" customWidth="1"/>
    <col min="12811" max="12811" width="7" style="85" customWidth="1"/>
    <col min="12812" max="12812" width="4.375" style="85" customWidth="1"/>
    <col min="12813" max="12813" width="7" style="85" customWidth="1"/>
    <col min="12814" max="12814" width="4.375" style="85" customWidth="1"/>
    <col min="12815" max="12815" width="7" style="85" customWidth="1"/>
    <col min="12816" max="12816" width="4.375" style="85" customWidth="1"/>
    <col min="12817" max="12817" width="7" style="85" customWidth="1"/>
    <col min="12818" max="12818" width="4.375" style="85" customWidth="1"/>
    <col min="12819" max="12819" width="7" style="85" customWidth="1"/>
    <col min="12820" max="12820" width="4.375" style="85" customWidth="1"/>
    <col min="12821" max="12821" width="7" style="85" customWidth="1"/>
    <col min="12822" max="12822" width="4.375" style="85" customWidth="1"/>
    <col min="12823" max="13056" width="6.875" style="85"/>
    <col min="13057" max="13057" width="5.5" style="85" customWidth="1"/>
    <col min="13058" max="13058" width="10.5" style="85" bestFit="1" customWidth="1"/>
    <col min="13059" max="13059" width="7" style="85" customWidth="1"/>
    <col min="13060" max="13060" width="4.375" style="85" customWidth="1"/>
    <col min="13061" max="13061" width="7" style="85" customWidth="1"/>
    <col min="13062" max="13062" width="4.375" style="85" customWidth="1"/>
    <col min="13063" max="13063" width="7" style="85" customWidth="1"/>
    <col min="13064" max="13064" width="4.375" style="85" customWidth="1"/>
    <col min="13065" max="13065" width="7" style="85" customWidth="1"/>
    <col min="13066" max="13066" width="4.375" style="85" customWidth="1"/>
    <col min="13067" max="13067" width="7" style="85" customWidth="1"/>
    <col min="13068" max="13068" width="4.375" style="85" customWidth="1"/>
    <col min="13069" max="13069" width="7" style="85" customWidth="1"/>
    <col min="13070" max="13070" width="4.375" style="85" customWidth="1"/>
    <col min="13071" max="13071" width="7" style="85" customWidth="1"/>
    <col min="13072" max="13072" width="4.375" style="85" customWidth="1"/>
    <col min="13073" max="13073" width="7" style="85" customWidth="1"/>
    <col min="13074" max="13074" width="4.375" style="85" customWidth="1"/>
    <col min="13075" max="13075" width="7" style="85" customWidth="1"/>
    <col min="13076" max="13076" width="4.375" style="85" customWidth="1"/>
    <col min="13077" max="13077" width="7" style="85" customWidth="1"/>
    <col min="13078" max="13078" width="4.375" style="85" customWidth="1"/>
    <col min="13079" max="13312" width="6.875" style="85"/>
    <col min="13313" max="13313" width="5.5" style="85" customWidth="1"/>
    <col min="13314" max="13314" width="10.5" style="85" bestFit="1" customWidth="1"/>
    <col min="13315" max="13315" width="7" style="85" customWidth="1"/>
    <col min="13316" max="13316" width="4.375" style="85" customWidth="1"/>
    <col min="13317" max="13317" width="7" style="85" customWidth="1"/>
    <col min="13318" max="13318" width="4.375" style="85" customWidth="1"/>
    <col min="13319" max="13319" width="7" style="85" customWidth="1"/>
    <col min="13320" max="13320" width="4.375" style="85" customWidth="1"/>
    <col min="13321" max="13321" width="7" style="85" customWidth="1"/>
    <col min="13322" max="13322" width="4.375" style="85" customWidth="1"/>
    <col min="13323" max="13323" width="7" style="85" customWidth="1"/>
    <col min="13324" max="13324" width="4.375" style="85" customWidth="1"/>
    <col min="13325" max="13325" width="7" style="85" customWidth="1"/>
    <col min="13326" max="13326" width="4.375" style="85" customWidth="1"/>
    <col min="13327" max="13327" width="7" style="85" customWidth="1"/>
    <col min="13328" max="13328" width="4.375" style="85" customWidth="1"/>
    <col min="13329" max="13329" width="7" style="85" customWidth="1"/>
    <col min="13330" max="13330" width="4.375" style="85" customWidth="1"/>
    <col min="13331" max="13331" width="7" style="85" customWidth="1"/>
    <col min="13332" max="13332" width="4.375" style="85" customWidth="1"/>
    <col min="13333" max="13333" width="7" style="85" customWidth="1"/>
    <col min="13334" max="13334" width="4.375" style="85" customWidth="1"/>
    <col min="13335" max="13568" width="6.875" style="85"/>
    <col min="13569" max="13569" width="5.5" style="85" customWidth="1"/>
    <col min="13570" max="13570" width="10.5" style="85" bestFit="1" customWidth="1"/>
    <col min="13571" max="13571" width="7" style="85" customWidth="1"/>
    <col min="13572" max="13572" width="4.375" style="85" customWidth="1"/>
    <col min="13573" max="13573" width="7" style="85" customWidth="1"/>
    <col min="13574" max="13574" width="4.375" style="85" customWidth="1"/>
    <col min="13575" max="13575" width="7" style="85" customWidth="1"/>
    <col min="13576" max="13576" width="4.375" style="85" customWidth="1"/>
    <col min="13577" max="13577" width="7" style="85" customWidth="1"/>
    <col min="13578" max="13578" width="4.375" style="85" customWidth="1"/>
    <col min="13579" max="13579" width="7" style="85" customWidth="1"/>
    <col min="13580" max="13580" width="4.375" style="85" customWidth="1"/>
    <col min="13581" max="13581" width="7" style="85" customWidth="1"/>
    <col min="13582" max="13582" width="4.375" style="85" customWidth="1"/>
    <col min="13583" max="13583" width="7" style="85" customWidth="1"/>
    <col min="13584" max="13584" width="4.375" style="85" customWidth="1"/>
    <col min="13585" max="13585" width="7" style="85" customWidth="1"/>
    <col min="13586" max="13586" width="4.375" style="85" customWidth="1"/>
    <col min="13587" max="13587" width="7" style="85" customWidth="1"/>
    <col min="13588" max="13588" width="4.375" style="85" customWidth="1"/>
    <col min="13589" max="13589" width="7" style="85" customWidth="1"/>
    <col min="13590" max="13590" width="4.375" style="85" customWidth="1"/>
    <col min="13591" max="13824" width="6.875" style="85"/>
    <col min="13825" max="13825" width="5.5" style="85" customWidth="1"/>
    <col min="13826" max="13826" width="10.5" style="85" bestFit="1" customWidth="1"/>
    <col min="13827" max="13827" width="7" style="85" customWidth="1"/>
    <col min="13828" max="13828" width="4.375" style="85" customWidth="1"/>
    <col min="13829" max="13829" width="7" style="85" customWidth="1"/>
    <col min="13830" max="13830" width="4.375" style="85" customWidth="1"/>
    <col min="13831" max="13831" width="7" style="85" customWidth="1"/>
    <col min="13832" max="13832" width="4.375" style="85" customWidth="1"/>
    <col min="13833" max="13833" width="7" style="85" customWidth="1"/>
    <col min="13834" max="13834" width="4.375" style="85" customWidth="1"/>
    <col min="13835" max="13835" width="7" style="85" customWidth="1"/>
    <col min="13836" max="13836" width="4.375" style="85" customWidth="1"/>
    <col min="13837" max="13837" width="7" style="85" customWidth="1"/>
    <col min="13838" max="13838" width="4.375" style="85" customWidth="1"/>
    <col min="13839" max="13839" width="7" style="85" customWidth="1"/>
    <col min="13840" max="13840" width="4.375" style="85" customWidth="1"/>
    <col min="13841" max="13841" width="7" style="85" customWidth="1"/>
    <col min="13842" max="13842" width="4.375" style="85" customWidth="1"/>
    <col min="13843" max="13843" width="7" style="85" customWidth="1"/>
    <col min="13844" max="13844" width="4.375" style="85" customWidth="1"/>
    <col min="13845" max="13845" width="7" style="85" customWidth="1"/>
    <col min="13846" max="13846" width="4.375" style="85" customWidth="1"/>
    <col min="13847" max="14080" width="6.875" style="85"/>
    <col min="14081" max="14081" width="5.5" style="85" customWidth="1"/>
    <col min="14082" max="14082" width="10.5" style="85" bestFit="1" customWidth="1"/>
    <col min="14083" max="14083" width="7" style="85" customWidth="1"/>
    <col min="14084" max="14084" width="4.375" style="85" customWidth="1"/>
    <col min="14085" max="14085" width="7" style="85" customWidth="1"/>
    <col min="14086" max="14086" width="4.375" style="85" customWidth="1"/>
    <col min="14087" max="14087" width="7" style="85" customWidth="1"/>
    <col min="14088" max="14088" width="4.375" style="85" customWidth="1"/>
    <col min="14089" max="14089" width="7" style="85" customWidth="1"/>
    <col min="14090" max="14090" width="4.375" style="85" customWidth="1"/>
    <col min="14091" max="14091" width="7" style="85" customWidth="1"/>
    <col min="14092" max="14092" width="4.375" style="85" customWidth="1"/>
    <col min="14093" max="14093" width="7" style="85" customWidth="1"/>
    <col min="14094" max="14094" width="4.375" style="85" customWidth="1"/>
    <col min="14095" max="14095" width="7" style="85" customWidth="1"/>
    <col min="14096" max="14096" width="4.375" style="85" customWidth="1"/>
    <col min="14097" max="14097" width="7" style="85" customWidth="1"/>
    <col min="14098" max="14098" width="4.375" style="85" customWidth="1"/>
    <col min="14099" max="14099" width="7" style="85" customWidth="1"/>
    <col min="14100" max="14100" width="4.375" style="85" customWidth="1"/>
    <col min="14101" max="14101" width="7" style="85" customWidth="1"/>
    <col min="14102" max="14102" width="4.375" style="85" customWidth="1"/>
    <col min="14103" max="14336" width="6.875" style="85"/>
    <col min="14337" max="14337" width="5.5" style="85" customWidth="1"/>
    <col min="14338" max="14338" width="10.5" style="85" bestFit="1" customWidth="1"/>
    <col min="14339" max="14339" width="7" style="85" customWidth="1"/>
    <col min="14340" max="14340" width="4.375" style="85" customWidth="1"/>
    <col min="14341" max="14341" width="7" style="85" customWidth="1"/>
    <col min="14342" max="14342" width="4.375" style="85" customWidth="1"/>
    <col min="14343" max="14343" width="7" style="85" customWidth="1"/>
    <col min="14344" max="14344" width="4.375" style="85" customWidth="1"/>
    <col min="14345" max="14345" width="7" style="85" customWidth="1"/>
    <col min="14346" max="14346" width="4.375" style="85" customWidth="1"/>
    <col min="14347" max="14347" width="7" style="85" customWidth="1"/>
    <col min="14348" max="14348" width="4.375" style="85" customWidth="1"/>
    <col min="14349" max="14349" width="7" style="85" customWidth="1"/>
    <col min="14350" max="14350" width="4.375" style="85" customWidth="1"/>
    <col min="14351" max="14351" width="7" style="85" customWidth="1"/>
    <col min="14352" max="14352" width="4.375" style="85" customWidth="1"/>
    <col min="14353" max="14353" width="7" style="85" customWidth="1"/>
    <col min="14354" max="14354" width="4.375" style="85" customWidth="1"/>
    <col min="14355" max="14355" width="7" style="85" customWidth="1"/>
    <col min="14356" max="14356" width="4.375" style="85" customWidth="1"/>
    <col min="14357" max="14357" width="7" style="85" customWidth="1"/>
    <col min="14358" max="14358" width="4.375" style="85" customWidth="1"/>
    <col min="14359" max="14592" width="6.875" style="85"/>
    <col min="14593" max="14593" width="5.5" style="85" customWidth="1"/>
    <col min="14594" max="14594" width="10.5" style="85" bestFit="1" customWidth="1"/>
    <col min="14595" max="14595" width="7" style="85" customWidth="1"/>
    <col min="14596" max="14596" width="4.375" style="85" customWidth="1"/>
    <col min="14597" max="14597" width="7" style="85" customWidth="1"/>
    <col min="14598" max="14598" width="4.375" style="85" customWidth="1"/>
    <col min="14599" max="14599" width="7" style="85" customWidth="1"/>
    <col min="14600" max="14600" width="4.375" style="85" customWidth="1"/>
    <col min="14601" max="14601" width="7" style="85" customWidth="1"/>
    <col min="14602" max="14602" width="4.375" style="85" customWidth="1"/>
    <col min="14603" max="14603" width="7" style="85" customWidth="1"/>
    <col min="14604" max="14604" width="4.375" style="85" customWidth="1"/>
    <col min="14605" max="14605" width="7" style="85" customWidth="1"/>
    <col min="14606" max="14606" width="4.375" style="85" customWidth="1"/>
    <col min="14607" max="14607" width="7" style="85" customWidth="1"/>
    <col min="14608" max="14608" width="4.375" style="85" customWidth="1"/>
    <col min="14609" max="14609" width="7" style="85" customWidth="1"/>
    <col min="14610" max="14610" width="4.375" style="85" customWidth="1"/>
    <col min="14611" max="14611" width="7" style="85" customWidth="1"/>
    <col min="14612" max="14612" width="4.375" style="85" customWidth="1"/>
    <col min="14613" max="14613" width="7" style="85" customWidth="1"/>
    <col min="14614" max="14614" width="4.375" style="85" customWidth="1"/>
    <col min="14615" max="14848" width="6.875" style="85"/>
    <col min="14849" max="14849" width="5.5" style="85" customWidth="1"/>
    <col min="14850" max="14850" width="10.5" style="85" bestFit="1" customWidth="1"/>
    <col min="14851" max="14851" width="7" style="85" customWidth="1"/>
    <col min="14852" max="14852" width="4.375" style="85" customWidth="1"/>
    <col min="14853" max="14853" width="7" style="85" customWidth="1"/>
    <col min="14854" max="14854" width="4.375" style="85" customWidth="1"/>
    <col min="14855" max="14855" width="7" style="85" customWidth="1"/>
    <col min="14856" max="14856" width="4.375" style="85" customWidth="1"/>
    <col min="14857" max="14857" width="7" style="85" customWidth="1"/>
    <col min="14858" max="14858" width="4.375" style="85" customWidth="1"/>
    <col min="14859" max="14859" width="7" style="85" customWidth="1"/>
    <col min="14860" max="14860" width="4.375" style="85" customWidth="1"/>
    <col min="14861" max="14861" width="7" style="85" customWidth="1"/>
    <col min="14862" max="14862" width="4.375" style="85" customWidth="1"/>
    <col min="14863" max="14863" width="7" style="85" customWidth="1"/>
    <col min="14864" max="14864" width="4.375" style="85" customWidth="1"/>
    <col min="14865" max="14865" width="7" style="85" customWidth="1"/>
    <col min="14866" max="14866" width="4.375" style="85" customWidth="1"/>
    <col min="14867" max="14867" width="7" style="85" customWidth="1"/>
    <col min="14868" max="14868" width="4.375" style="85" customWidth="1"/>
    <col min="14869" max="14869" width="7" style="85" customWidth="1"/>
    <col min="14870" max="14870" width="4.375" style="85" customWidth="1"/>
    <col min="14871" max="15104" width="6.875" style="85"/>
    <col min="15105" max="15105" width="5.5" style="85" customWidth="1"/>
    <col min="15106" max="15106" width="10.5" style="85" bestFit="1" customWidth="1"/>
    <col min="15107" max="15107" width="7" style="85" customWidth="1"/>
    <col min="15108" max="15108" width="4.375" style="85" customWidth="1"/>
    <col min="15109" max="15109" width="7" style="85" customWidth="1"/>
    <col min="15110" max="15110" width="4.375" style="85" customWidth="1"/>
    <col min="15111" max="15111" width="7" style="85" customWidth="1"/>
    <col min="15112" max="15112" width="4.375" style="85" customWidth="1"/>
    <col min="15113" max="15113" width="7" style="85" customWidth="1"/>
    <col min="15114" max="15114" width="4.375" style="85" customWidth="1"/>
    <col min="15115" max="15115" width="7" style="85" customWidth="1"/>
    <col min="15116" max="15116" width="4.375" style="85" customWidth="1"/>
    <col min="15117" max="15117" width="7" style="85" customWidth="1"/>
    <col min="15118" max="15118" width="4.375" style="85" customWidth="1"/>
    <col min="15119" max="15119" width="7" style="85" customWidth="1"/>
    <col min="15120" max="15120" width="4.375" style="85" customWidth="1"/>
    <col min="15121" max="15121" width="7" style="85" customWidth="1"/>
    <col min="15122" max="15122" width="4.375" style="85" customWidth="1"/>
    <col min="15123" max="15123" width="7" style="85" customWidth="1"/>
    <col min="15124" max="15124" width="4.375" style="85" customWidth="1"/>
    <col min="15125" max="15125" width="7" style="85" customWidth="1"/>
    <col min="15126" max="15126" width="4.375" style="85" customWidth="1"/>
    <col min="15127" max="15360" width="6.875" style="85"/>
    <col min="15361" max="15361" width="5.5" style="85" customWidth="1"/>
    <col min="15362" max="15362" width="10.5" style="85" bestFit="1" customWidth="1"/>
    <col min="15363" max="15363" width="7" style="85" customWidth="1"/>
    <col min="15364" max="15364" width="4.375" style="85" customWidth="1"/>
    <col min="15365" max="15365" width="7" style="85" customWidth="1"/>
    <col min="15366" max="15366" width="4.375" style="85" customWidth="1"/>
    <col min="15367" max="15367" width="7" style="85" customWidth="1"/>
    <col min="15368" max="15368" width="4.375" style="85" customWidth="1"/>
    <col min="15369" max="15369" width="7" style="85" customWidth="1"/>
    <col min="15370" max="15370" width="4.375" style="85" customWidth="1"/>
    <col min="15371" max="15371" width="7" style="85" customWidth="1"/>
    <col min="15372" max="15372" width="4.375" style="85" customWidth="1"/>
    <col min="15373" max="15373" width="7" style="85" customWidth="1"/>
    <col min="15374" max="15374" width="4.375" style="85" customWidth="1"/>
    <col min="15375" max="15375" width="7" style="85" customWidth="1"/>
    <col min="15376" max="15376" width="4.375" style="85" customWidth="1"/>
    <col min="15377" max="15377" width="7" style="85" customWidth="1"/>
    <col min="15378" max="15378" width="4.375" style="85" customWidth="1"/>
    <col min="15379" max="15379" width="7" style="85" customWidth="1"/>
    <col min="15380" max="15380" width="4.375" style="85" customWidth="1"/>
    <col min="15381" max="15381" width="7" style="85" customWidth="1"/>
    <col min="15382" max="15382" width="4.375" style="85" customWidth="1"/>
    <col min="15383" max="15616" width="6.875" style="85"/>
    <col min="15617" max="15617" width="5.5" style="85" customWidth="1"/>
    <col min="15618" max="15618" width="10.5" style="85" bestFit="1" customWidth="1"/>
    <col min="15619" max="15619" width="7" style="85" customWidth="1"/>
    <col min="15620" max="15620" width="4.375" style="85" customWidth="1"/>
    <col min="15621" max="15621" width="7" style="85" customWidth="1"/>
    <col min="15622" max="15622" width="4.375" style="85" customWidth="1"/>
    <col min="15623" max="15623" width="7" style="85" customWidth="1"/>
    <col min="15624" max="15624" width="4.375" style="85" customWidth="1"/>
    <col min="15625" max="15625" width="7" style="85" customWidth="1"/>
    <col min="15626" max="15626" width="4.375" style="85" customWidth="1"/>
    <col min="15627" max="15627" width="7" style="85" customWidth="1"/>
    <col min="15628" max="15628" width="4.375" style="85" customWidth="1"/>
    <col min="15629" max="15629" width="7" style="85" customWidth="1"/>
    <col min="15630" max="15630" width="4.375" style="85" customWidth="1"/>
    <col min="15631" max="15631" width="7" style="85" customWidth="1"/>
    <col min="15632" max="15632" width="4.375" style="85" customWidth="1"/>
    <col min="15633" max="15633" width="7" style="85" customWidth="1"/>
    <col min="15634" max="15634" width="4.375" style="85" customWidth="1"/>
    <col min="15635" max="15635" width="7" style="85" customWidth="1"/>
    <col min="15636" max="15636" width="4.375" style="85" customWidth="1"/>
    <col min="15637" max="15637" width="7" style="85" customWidth="1"/>
    <col min="15638" max="15638" width="4.375" style="85" customWidth="1"/>
    <col min="15639" max="15872" width="6.875" style="85"/>
    <col min="15873" max="15873" width="5.5" style="85" customWidth="1"/>
    <col min="15874" max="15874" width="10.5" style="85" bestFit="1" customWidth="1"/>
    <col min="15875" max="15875" width="7" style="85" customWidth="1"/>
    <col min="15876" max="15876" width="4.375" style="85" customWidth="1"/>
    <col min="15877" max="15877" width="7" style="85" customWidth="1"/>
    <col min="15878" max="15878" width="4.375" style="85" customWidth="1"/>
    <col min="15879" max="15879" width="7" style="85" customWidth="1"/>
    <col min="15880" max="15880" width="4.375" style="85" customWidth="1"/>
    <col min="15881" max="15881" width="7" style="85" customWidth="1"/>
    <col min="15882" max="15882" width="4.375" style="85" customWidth="1"/>
    <col min="15883" max="15883" width="7" style="85" customWidth="1"/>
    <col min="15884" max="15884" width="4.375" style="85" customWidth="1"/>
    <col min="15885" max="15885" width="7" style="85" customWidth="1"/>
    <col min="15886" max="15886" width="4.375" style="85" customWidth="1"/>
    <col min="15887" max="15887" width="7" style="85" customWidth="1"/>
    <col min="15888" max="15888" width="4.375" style="85" customWidth="1"/>
    <col min="15889" max="15889" width="7" style="85" customWidth="1"/>
    <col min="15890" max="15890" width="4.375" style="85" customWidth="1"/>
    <col min="15891" max="15891" width="7" style="85" customWidth="1"/>
    <col min="15892" max="15892" width="4.375" style="85" customWidth="1"/>
    <col min="15893" max="15893" width="7" style="85" customWidth="1"/>
    <col min="15894" max="15894" width="4.375" style="85" customWidth="1"/>
    <col min="15895" max="16128" width="6.875" style="85"/>
    <col min="16129" max="16129" width="5.5" style="85" customWidth="1"/>
    <col min="16130" max="16130" width="10.5" style="85" bestFit="1" customWidth="1"/>
    <col min="16131" max="16131" width="7" style="85" customWidth="1"/>
    <col min="16132" max="16132" width="4.375" style="85" customWidth="1"/>
    <col min="16133" max="16133" width="7" style="85" customWidth="1"/>
    <col min="16134" max="16134" width="4.375" style="85" customWidth="1"/>
    <col min="16135" max="16135" width="7" style="85" customWidth="1"/>
    <col min="16136" max="16136" width="4.375" style="85" customWidth="1"/>
    <col min="16137" max="16137" width="7" style="85" customWidth="1"/>
    <col min="16138" max="16138" width="4.375" style="85" customWidth="1"/>
    <col min="16139" max="16139" width="7" style="85" customWidth="1"/>
    <col min="16140" max="16140" width="4.375" style="85" customWidth="1"/>
    <col min="16141" max="16141" width="7" style="85" customWidth="1"/>
    <col min="16142" max="16142" width="4.375" style="85" customWidth="1"/>
    <col min="16143" max="16143" width="7" style="85" customWidth="1"/>
    <col min="16144" max="16144" width="4.375" style="85" customWidth="1"/>
    <col min="16145" max="16145" width="7" style="85" customWidth="1"/>
    <col min="16146" max="16146" width="4.375" style="85" customWidth="1"/>
    <col min="16147" max="16147" width="7" style="85" customWidth="1"/>
    <col min="16148" max="16148" width="4.375" style="85" customWidth="1"/>
    <col min="16149" max="16149" width="7" style="85" customWidth="1"/>
    <col min="16150" max="16150" width="4.375" style="85" customWidth="1"/>
    <col min="16151" max="16384" width="6.875" style="85"/>
  </cols>
  <sheetData>
    <row r="1" spans="1:24" ht="18.75" customHeight="1">
      <c r="A1" s="856" t="s">
        <v>299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80"/>
      <c r="V1" s="880"/>
    </row>
    <row r="2" spans="1:24" ht="18.75" customHeigh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80"/>
      <c r="V2" s="880"/>
    </row>
    <row r="3" spans="1:24" ht="24.95" customHeight="1" thickBot="1">
      <c r="V3" s="256" t="s">
        <v>300</v>
      </c>
    </row>
    <row r="4" spans="1:24" ht="21" customHeight="1">
      <c r="A4" s="881" t="s">
        <v>301</v>
      </c>
      <c r="B4" s="883" t="s">
        <v>187</v>
      </c>
      <c r="C4" s="885" t="s">
        <v>302</v>
      </c>
      <c r="D4" s="886"/>
      <c r="E4" s="887" t="s">
        <v>303</v>
      </c>
      <c r="F4" s="886"/>
      <c r="G4" s="888" t="s">
        <v>304</v>
      </c>
      <c r="H4" s="889"/>
      <c r="I4" s="888" t="s">
        <v>305</v>
      </c>
      <c r="J4" s="889"/>
      <c r="K4" s="888" t="s">
        <v>306</v>
      </c>
      <c r="L4" s="889"/>
      <c r="M4" s="888" t="s">
        <v>307</v>
      </c>
      <c r="N4" s="889"/>
      <c r="O4" s="888" t="s">
        <v>308</v>
      </c>
      <c r="P4" s="889"/>
      <c r="Q4" s="890" t="s">
        <v>309</v>
      </c>
      <c r="R4" s="891"/>
      <c r="S4" s="892" t="s">
        <v>310</v>
      </c>
      <c r="T4" s="893"/>
      <c r="U4" s="894" t="s">
        <v>311</v>
      </c>
      <c r="V4" s="893"/>
    </row>
    <row r="5" spans="1:24" ht="21" customHeight="1" thickBot="1">
      <c r="A5" s="882"/>
      <c r="B5" s="884"/>
      <c r="C5" s="257"/>
      <c r="D5" s="258" t="s">
        <v>13</v>
      </c>
      <c r="E5" s="259"/>
      <c r="F5" s="258" t="s">
        <v>13</v>
      </c>
      <c r="G5" s="257"/>
      <c r="H5" s="258" t="s">
        <v>13</v>
      </c>
      <c r="I5" s="259"/>
      <c r="J5" s="258" t="s">
        <v>13</v>
      </c>
      <c r="K5" s="259"/>
      <c r="L5" s="258" t="s">
        <v>13</v>
      </c>
      <c r="M5" s="257"/>
      <c r="N5" s="258" t="s">
        <v>13</v>
      </c>
      <c r="O5" s="257"/>
      <c r="P5" s="260" t="s">
        <v>13</v>
      </c>
      <c r="Q5" s="257"/>
      <c r="R5" s="260" t="s">
        <v>13</v>
      </c>
      <c r="S5" s="257"/>
      <c r="T5" s="261" t="s">
        <v>13</v>
      </c>
      <c r="U5" s="257"/>
      <c r="V5" s="261" t="s">
        <v>13</v>
      </c>
    </row>
    <row r="6" spans="1:24" ht="21.95" customHeight="1">
      <c r="A6" s="198">
        <v>1</v>
      </c>
      <c r="B6" s="199" t="s">
        <v>24</v>
      </c>
      <c r="C6" s="262">
        <v>93.030579899340864</v>
      </c>
      <c r="D6" s="263">
        <v>73</v>
      </c>
      <c r="E6" s="262">
        <v>92.65923666388538</v>
      </c>
      <c r="F6" s="263">
        <v>76</v>
      </c>
      <c r="G6" s="262">
        <v>90.294526303413775</v>
      </c>
      <c r="H6" s="263">
        <v>77</v>
      </c>
      <c r="I6" s="262">
        <v>89.759203897335837</v>
      </c>
      <c r="J6" s="263">
        <v>74</v>
      </c>
      <c r="K6" s="262">
        <v>90.354705117888429</v>
      </c>
      <c r="L6" s="264">
        <v>74</v>
      </c>
      <c r="M6" s="265">
        <v>91.219306185281951</v>
      </c>
      <c r="N6" s="266">
        <v>73</v>
      </c>
      <c r="O6" s="262">
        <v>91.609432404791534</v>
      </c>
      <c r="P6" s="264">
        <v>75</v>
      </c>
      <c r="Q6" s="262">
        <v>91.907621229495462</v>
      </c>
      <c r="R6" s="264">
        <v>74</v>
      </c>
      <c r="S6" s="265">
        <v>92.093612194521697</v>
      </c>
      <c r="T6" s="267">
        <v>76</v>
      </c>
      <c r="U6" s="262">
        <v>91.961050065897723</v>
      </c>
      <c r="V6" s="267">
        <v>76</v>
      </c>
      <c r="X6" s="88"/>
    </row>
    <row r="7" spans="1:24" ht="21.95" customHeight="1">
      <c r="A7" s="198">
        <v>2</v>
      </c>
      <c r="B7" s="199" t="s">
        <v>26</v>
      </c>
      <c r="C7" s="262">
        <v>92.241884480059852</v>
      </c>
      <c r="D7" s="263">
        <v>78</v>
      </c>
      <c r="E7" s="262">
        <v>92.307199848594536</v>
      </c>
      <c r="F7" s="263">
        <v>78</v>
      </c>
      <c r="G7" s="262">
        <v>89.891383360824207</v>
      </c>
      <c r="H7" s="263">
        <v>78</v>
      </c>
      <c r="I7" s="262">
        <v>88.716106696559493</v>
      </c>
      <c r="J7" s="263">
        <v>76</v>
      </c>
      <c r="K7" s="262">
        <v>89.761945398115984</v>
      </c>
      <c r="L7" s="264">
        <v>77</v>
      </c>
      <c r="M7" s="262">
        <v>90.462322613089995</v>
      </c>
      <c r="N7" s="264">
        <v>76</v>
      </c>
      <c r="O7" s="262">
        <v>90.593463107345912</v>
      </c>
      <c r="P7" s="264">
        <v>77</v>
      </c>
      <c r="Q7" s="262">
        <v>90.451053127817246</v>
      </c>
      <c r="R7" s="264">
        <v>77</v>
      </c>
      <c r="S7" s="262">
        <v>90.270827284494487</v>
      </c>
      <c r="T7" s="267">
        <v>77</v>
      </c>
      <c r="U7" s="262">
        <v>90.744430460138616</v>
      </c>
      <c r="V7" s="267">
        <v>77</v>
      </c>
      <c r="X7" s="88"/>
    </row>
    <row r="8" spans="1:24" ht="21.95" customHeight="1">
      <c r="A8" s="198">
        <v>3</v>
      </c>
      <c r="B8" s="199" t="s">
        <v>28</v>
      </c>
      <c r="C8" s="262">
        <v>91.002180087797868</v>
      </c>
      <c r="D8" s="263">
        <v>81</v>
      </c>
      <c r="E8" s="262">
        <v>91.43853457493816</v>
      </c>
      <c r="F8" s="263">
        <v>81</v>
      </c>
      <c r="G8" s="262">
        <v>89.062070425950793</v>
      </c>
      <c r="H8" s="263">
        <v>80</v>
      </c>
      <c r="I8" s="262">
        <v>88.234414053387326</v>
      </c>
      <c r="J8" s="263">
        <v>77</v>
      </c>
      <c r="K8" s="262">
        <v>90.087226675432873</v>
      </c>
      <c r="L8" s="264">
        <v>75</v>
      </c>
      <c r="M8" s="262">
        <v>90.542051717883112</v>
      </c>
      <c r="N8" s="264">
        <v>75</v>
      </c>
      <c r="O8" s="262">
        <v>91.391795638324467</v>
      </c>
      <c r="P8" s="264">
        <v>76</v>
      </c>
      <c r="Q8" s="262">
        <v>91.69205170308949</v>
      </c>
      <c r="R8" s="264">
        <v>75</v>
      </c>
      <c r="S8" s="262">
        <v>92.179762241912229</v>
      </c>
      <c r="T8" s="267">
        <v>74</v>
      </c>
      <c r="U8" s="262">
        <v>92.312906827798955</v>
      </c>
      <c r="V8" s="267">
        <v>75</v>
      </c>
      <c r="X8" s="88"/>
    </row>
    <row r="9" spans="1:24" ht="21.95" customHeight="1">
      <c r="A9" s="198">
        <v>4</v>
      </c>
      <c r="B9" s="199" t="s">
        <v>30</v>
      </c>
      <c r="C9" s="262">
        <v>94.582481377152206</v>
      </c>
      <c r="D9" s="263">
        <v>58</v>
      </c>
      <c r="E9" s="262">
        <v>94.385177315811774</v>
      </c>
      <c r="F9" s="263">
        <v>60</v>
      </c>
      <c r="G9" s="262">
        <v>93.279680562380193</v>
      </c>
      <c r="H9" s="263">
        <v>58</v>
      </c>
      <c r="I9" s="262">
        <v>92.060699378157381</v>
      </c>
      <c r="J9" s="263">
        <v>63</v>
      </c>
      <c r="K9" s="262">
        <v>93.111919777869701</v>
      </c>
      <c r="L9" s="264">
        <v>59</v>
      </c>
      <c r="M9" s="262">
        <v>94.334221137940261</v>
      </c>
      <c r="N9" s="264">
        <v>49</v>
      </c>
      <c r="O9" s="262">
        <v>94.635133020553468</v>
      </c>
      <c r="P9" s="264">
        <v>53</v>
      </c>
      <c r="Q9" s="262">
        <v>94.982273783890946</v>
      </c>
      <c r="R9" s="264">
        <v>49</v>
      </c>
      <c r="S9" s="262">
        <v>94.635614713754293</v>
      </c>
      <c r="T9" s="267">
        <v>60</v>
      </c>
      <c r="U9" s="262">
        <v>95.556988204186979</v>
      </c>
      <c r="V9" s="267">
        <v>57</v>
      </c>
      <c r="X9" s="88"/>
    </row>
    <row r="10" spans="1:24" ht="21.95" customHeight="1">
      <c r="A10" s="198">
        <v>5</v>
      </c>
      <c r="B10" s="199" t="s">
        <v>32</v>
      </c>
      <c r="C10" s="262">
        <v>93.740811697901393</v>
      </c>
      <c r="D10" s="263">
        <v>67</v>
      </c>
      <c r="E10" s="262">
        <v>94.353095999536222</v>
      </c>
      <c r="F10" s="263">
        <v>61</v>
      </c>
      <c r="G10" s="262">
        <v>92.704492880164906</v>
      </c>
      <c r="H10" s="263">
        <v>65</v>
      </c>
      <c r="I10" s="262">
        <v>92.422823503269981</v>
      </c>
      <c r="J10" s="263">
        <v>57</v>
      </c>
      <c r="K10" s="262">
        <v>93.224511287959928</v>
      </c>
      <c r="L10" s="264">
        <v>55</v>
      </c>
      <c r="M10" s="262">
        <v>93.728554374531782</v>
      </c>
      <c r="N10" s="264">
        <v>57</v>
      </c>
      <c r="O10" s="262">
        <v>94.298454524446541</v>
      </c>
      <c r="P10" s="264">
        <v>56</v>
      </c>
      <c r="Q10" s="262">
        <v>95.328175588512451</v>
      </c>
      <c r="R10" s="264">
        <v>44</v>
      </c>
      <c r="S10" s="262">
        <v>95.973281635141191</v>
      </c>
      <c r="T10" s="267">
        <v>44</v>
      </c>
      <c r="U10" s="262">
        <v>96.876010521781339</v>
      </c>
      <c r="V10" s="267">
        <v>40</v>
      </c>
      <c r="X10" s="88"/>
    </row>
    <row r="11" spans="1:24" ht="21.95" customHeight="1">
      <c r="A11" s="198">
        <v>6</v>
      </c>
      <c r="B11" s="199" t="s">
        <v>34</v>
      </c>
      <c r="C11" s="262">
        <v>91.834972591270287</v>
      </c>
      <c r="D11" s="263">
        <v>79</v>
      </c>
      <c r="E11" s="262">
        <v>92.311042528083036</v>
      </c>
      <c r="F11" s="263">
        <v>77</v>
      </c>
      <c r="G11" s="262">
        <v>89.604786283749675</v>
      </c>
      <c r="H11" s="263">
        <v>79</v>
      </c>
      <c r="I11" s="262">
        <v>89.958238203348117</v>
      </c>
      <c r="J11" s="263">
        <v>72</v>
      </c>
      <c r="K11" s="262">
        <v>92.739435687856584</v>
      </c>
      <c r="L11" s="264">
        <v>64</v>
      </c>
      <c r="M11" s="262">
        <v>92.963418855980308</v>
      </c>
      <c r="N11" s="264">
        <v>64</v>
      </c>
      <c r="O11" s="262">
        <v>93.010114175459506</v>
      </c>
      <c r="P11" s="264">
        <v>66</v>
      </c>
      <c r="Q11" s="262">
        <v>93.467355047504583</v>
      </c>
      <c r="R11" s="264">
        <v>70</v>
      </c>
      <c r="S11" s="262">
        <v>93.615933051516635</v>
      </c>
      <c r="T11" s="267">
        <v>69</v>
      </c>
      <c r="U11" s="262">
        <v>93.761212340497551</v>
      </c>
      <c r="V11" s="267">
        <v>70</v>
      </c>
      <c r="X11" s="88"/>
    </row>
    <row r="12" spans="1:24" ht="21.95" customHeight="1">
      <c r="A12" s="198">
        <v>7</v>
      </c>
      <c r="B12" s="199" t="s">
        <v>36</v>
      </c>
      <c r="C12" s="262">
        <v>93.549209592289998</v>
      </c>
      <c r="D12" s="263">
        <v>70</v>
      </c>
      <c r="E12" s="262">
        <v>93.642034491302979</v>
      </c>
      <c r="F12" s="263">
        <v>68</v>
      </c>
      <c r="G12" s="262">
        <v>91.790425009888395</v>
      </c>
      <c r="H12" s="263">
        <v>72</v>
      </c>
      <c r="I12" s="262">
        <v>91.448078310548908</v>
      </c>
      <c r="J12" s="263">
        <v>68</v>
      </c>
      <c r="K12" s="262">
        <v>92.004557982176379</v>
      </c>
      <c r="L12" s="264">
        <v>69</v>
      </c>
      <c r="M12" s="262">
        <v>92.921312844288948</v>
      </c>
      <c r="N12" s="264">
        <v>66</v>
      </c>
      <c r="O12" s="262">
        <v>93.912065744072308</v>
      </c>
      <c r="P12" s="264">
        <v>59</v>
      </c>
      <c r="Q12" s="262">
        <v>94.562430312136783</v>
      </c>
      <c r="R12" s="264">
        <v>59</v>
      </c>
      <c r="S12" s="262">
        <v>94.250466381405033</v>
      </c>
      <c r="T12" s="267">
        <v>64</v>
      </c>
      <c r="U12" s="262">
        <v>94.280349516317131</v>
      </c>
      <c r="V12" s="267">
        <v>66</v>
      </c>
      <c r="X12" s="88"/>
    </row>
    <row r="13" spans="1:24" ht="21.95" customHeight="1">
      <c r="A13" s="198">
        <v>8</v>
      </c>
      <c r="B13" s="199" t="s">
        <v>38</v>
      </c>
      <c r="C13" s="262">
        <v>93.986913909083299</v>
      </c>
      <c r="D13" s="263">
        <v>64</v>
      </c>
      <c r="E13" s="262">
        <v>94.048511613545429</v>
      </c>
      <c r="F13" s="263">
        <v>62</v>
      </c>
      <c r="G13" s="262">
        <v>93.669643152054789</v>
      </c>
      <c r="H13" s="263">
        <v>54</v>
      </c>
      <c r="I13" s="262">
        <v>93.141092587182769</v>
      </c>
      <c r="J13" s="263">
        <v>52</v>
      </c>
      <c r="K13" s="262">
        <v>92.94064136272074</v>
      </c>
      <c r="L13" s="264">
        <v>61</v>
      </c>
      <c r="M13" s="262">
        <v>92.273325291126426</v>
      </c>
      <c r="N13" s="264">
        <v>70</v>
      </c>
      <c r="O13" s="262">
        <v>92.618664406661765</v>
      </c>
      <c r="P13" s="264">
        <v>69</v>
      </c>
      <c r="Q13" s="262">
        <v>93.202811193580118</v>
      </c>
      <c r="R13" s="264">
        <v>72</v>
      </c>
      <c r="S13" s="262">
        <v>93.899354278110465</v>
      </c>
      <c r="T13" s="267">
        <v>67</v>
      </c>
      <c r="U13" s="262">
        <v>94.158971873053176</v>
      </c>
      <c r="V13" s="267">
        <v>67</v>
      </c>
      <c r="X13" s="88"/>
    </row>
    <row r="14" spans="1:24" ht="21.95" customHeight="1">
      <c r="A14" s="198">
        <v>9</v>
      </c>
      <c r="B14" s="199" t="s">
        <v>40</v>
      </c>
      <c r="C14" s="262">
        <v>93.555081606679977</v>
      </c>
      <c r="D14" s="263">
        <v>69</v>
      </c>
      <c r="E14" s="262">
        <v>94.625890752776897</v>
      </c>
      <c r="F14" s="263">
        <v>56</v>
      </c>
      <c r="G14" s="262">
        <v>92.789235290774897</v>
      </c>
      <c r="H14" s="263">
        <v>62</v>
      </c>
      <c r="I14" s="262">
        <v>92.177155935019258</v>
      </c>
      <c r="J14" s="263">
        <v>61</v>
      </c>
      <c r="K14" s="262">
        <v>94.210075566713286</v>
      </c>
      <c r="L14" s="264">
        <v>42</v>
      </c>
      <c r="M14" s="262">
        <v>94.587939102431918</v>
      </c>
      <c r="N14" s="264">
        <v>43</v>
      </c>
      <c r="O14" s="262">
        <v>95.184525715237399</v>
      </c>
      <c r="P14" s="264">
        <v>44</v>
      </c>
      <c r="Q14" s="262">
        <v>95.715035831766386</v>
      </c>
      <c r="R14" s="264">
        <v>39</v>
      </c>
      <c r="S14" s="262">
        <v>95.306695074174399</v>
      </c>
      <c r="T14" s="267">
        <v>53</v>
      </c>
      <c r="U14" s="262">
        <v>95.965299050948389</v>
      </c>
      <c r="V14" s="267">
        <v>55</v>
      </c>
      <c r="X14" s="88"/>
    </row>
    <row r="15" spans="1:24" ht="21.95" customHeight="1">
      <c r="A15" s="198">
        <v>10</v>
      </c>
      <c r="B15" s="199" t="s">
        <v>42</v>
      </c>
      <c r="C15" s="262">
        <v>94.057296067007158</v>
      </c>
      <c r="D15" s="263">
        <v>63</v>
      </c>
      <c r="E15" s="262">
        <v>95.218071610466339</v>
      </c>
      <c r="F15" s="263">
        <v>50</v>
      </c>
      <c r="G15" s="262">
        <v>93.829607060068312</v>
      </c>
      <c r="H15" s="263">
        <v>53</v>
      </c>
      <c r="I15" s="262">
        <v>93.497070149560756</v>
      </c>
      <c r="J15" s="263">
        <v>48</v>
      </c>
      <c r="K15" s="262">
        <v>94.877752630809141</v>
      </c>
      <c r="L15" s="264">
        <v>36</v>
      </c>
      <c r="M15" s="262">
        <v>95.427284254119371</v>
      </c>
      <c r="N15" s="264">
        <v>37</v>
      </c>
      <c r="O15" s="262">
        <v>95.806158902064112</v>
      </c>
      <c r="P15" s="264">
        <v>37</v>
      </c>
      <c r="Q15" s="262">
        <v>95.541067999169613</v>
      </c>
      <c r="R15" s="264">
        <v>42</v>
      </c>
      <c r="S15" s="262">
        <v>95.407216228192908</v>
      </c>
      <c r="T15" s="267">
        <v>50</v>
      </c>
      <c r="U15" s="262">
        <v>96.377743451095895</v>
      </c>
      <c r="V15" s="267">
        <v>49</v>
      </c>
      <c r="X15" s="88"/>
    </row>
    <row r="16" spans="1:24" ht="21.95" customHeight="1">
      <c r="A16" s="198">
        <v>11</v>
      </c>
      <c r="B16" s="199" t="s">
        <v>44</v>
      </c>
      <c r="C16" s="262">
        <v>92.894914812283034</v>
      </c>
      <c r="D16" s="263">
        <v>75</v>
      </c>
      <c r="E16" s="262">
        <v>92.779099558116755</v>
      </c>
      <c r="F16" s="263">
        <v>75</v>
      </c>
      <c r="G16" s="262">
        <v>91.476102508917293</v>
      </c>
      <c r="H16" s="263">
        <v>73</v>
      </c>
      <c r="I16" s="262">
        <v>92.39414215702682</v>
      </c>
      <c r="J16" s="263">
        <v>58</v>
      </c>
      <c r="K16" s="262">
        <v>92.841674375922736</v>
      </c>
      <c r="L16" s="264">
        <v>63</v>
      </c>
      <c r="M16" s="262">
        <v>92.948453183048997</v>
      </c>
      <c r="N16" s="264">
        <v>65</v>
      </c>
      <c r="O16" s="262">
        <v>93.061515125168711</v>
      </c>
      <c r="P16" s="264">
        <v>65</v>
      </c>
      <c r="Q16" s="262">
        <v>94.011349131222786</v>
      </c>
      <c r="R16" s="264">
        <v>64</v>
      </c>
      <c r="S16" s="262">
        <v>94.132479832446876</v>
      </c>
      <c r="T16" s="267">
        <v>65</v>
      </c>
      <c r="U16" s="262">
        <v>94.531612419070242</v>
      </c>
      <c r="V16" s="267">
        <v>64</v>
      </c>
      <c r="X16" s="88"/>
    </row>
    <row r="17" spans="1:24" ht="21.95" customHeight="1">
      <c r="A17" s="198">
        <v>12</v>
      </c>
      <c r="B17" s="199" t="s">
        <v>46</v>
      </c>
      <c r="C17" s="262">
        <v>95.236337775019692</v>
      </c>
      <c r="D17" s="263">
        <v>50</v>
      </c>
      <c r="E17" s="262">
        <v>94.988967557300967</v>
      </c>
      <c r="F17" s="263">
        <v>53</v>
      </c>
      <c r="G17" s="262">
        <v>91.894235497067896</v>
      </c>
      <c r="H17" s="263">
        <v>71</v>
      </c>
      <c r="I17" s="262">
        <v>92.317160556977569</v>
      </c>
      <c r="J17" s="263">
        <v>59</v>
      </c>
      <c r="K17" s="262">
        <v>92.590063620644457</v>
      </c>
      <c r="L17" s="264">
        <v>66</v>
      </c>
      <c r="M17" s="262">
        <v>92.625669257850348</v>
      </c>
      <c r="N17" s="264">
        <v>68</v>
      </c>
      <c r="O17" s="262">
        <v>92.932527642655486</v>
      </c>
      <c r="P17" s="264">
        <v>67</v>
      </c>
      <c r="Q17" s="262">
        <v>93.513468694746663</v>
      </c>
      <c r="R17" s="264">
        <v>69</v>
      </c>
      <c r="S17" s="262">
        <v>93.930618083049623</v>
      </c>
      <c r="T17" s="267">
        <v>66</v>
      </c>
      <c r="U17" s="262">
        <v>94.942215262224465</v>
      </c>
      <c r="V17" s="267">
        <v>59</v>
      </c>
      <c r="X17" s="88"/>
    </row>
    <row r="18" spans="1:24" ht="21.95" customHeight="1">
      <c r="A18" s="198">
        <v>13</v>
      </c>
      <c r="B18" s="199" t="s">
        <v>48</v>
      </c>
      <c r="C18" s="262">
        <v>95.143335257889561</v>
      </c>
      <c r="D18" s="263">
        <v>51</v>
      </c>
      <c r="E18" s="262">
        <v>95.340469326659942</v>
      </c>
      <c r="F18" s="263">
        <v>49</v>
      </c>
      <c r="G18" s="262">
        <v>94.740368515245734</v>
      </c>
      <c r="H18" s="263">
        <v>43</v>
      </c>
      <c r="I18" s="262">
        <v>95.193785149940425</v>
      </c>
      <c r="J18" s="263">
        <v>29</v>
      </c>
      <c r="K18" s="262">
        <v>95.714596479432515</v>
      </c>
      <c r="L18" s="264">
        <v>28</v>
      </c>
      <c r="M18" s="262">
        <v>96.611363486325075</v>
      </c>
      <c r="N18" s="264">
        <v>24</v>
      </c>
      <c r="O18" s="262">
        <v>97.044966576795119</v>
      </c>
      <c r="P18" s="264">
        <v>21</v>
      </c>
      <c r="Q18" s="262">
        <v>97.212894394207751</v>
      </c>
      <c r="R18" s="264">
        <v>25</v>
      </c>
      <c r="S18" s="262">
        <v>97.716757849487664</v>
      </c>
      <c r="T18" s="267">
        <v>21</v>
      </c>
      <c r="U18" s="262">
        <v>98.262996250751669</v>
      </c>
      <c r="V18" s="267">
        <v>14</v>
      </c>
      <c r="X18" s="88"/>
    </row>
    <row r="19" spans="1:24" ht="21.95" customHeight="1">
      <c r="A19" s="198">
        <v>14</v>
      </c>
      <c r="B19" s="199" t="s">
        <v>50</v>
      </c>
      <c r="C19" s="262">
        <v>93.271662674885803</v>
      </c>
      <c r="D19" s="263">
        <v>72</v>
      </c>
      <c r="E19" s="262">
        <v>93.588223629348818</v>
      </c>
      <c r="F19" s="263">
        <v>69</v>
      </c>
      <c r="G19" s="262">
        <v>91.909524528577464</v>
      </c>
      <c r="H19" s="263">
        <v>70</v>
      </c>
      <c r="I19" s="262">
        <v>90.990323236285505</v>
      </c>
      <c r="J19" s="263">
        <v>69</v>
      </c>
      <c r="K19" s="262">
        <v>93.39984847298615</v>
      </c>
      <c r="L19" s="264">
        <v>54</v>
      </c>
      <c r="M19" s="262">
        <v>94.616639954983611</v>
      </c>
      <c r="N19" s="264">
        <v>42</v>
      </c>
      <c r="O19" s="262">
        <v>95.363469570565869</v>
      </c>
      <c r="P19" s="264">
        <v>42</v>
      </c>
      <c r="Q19" s="262">
        <v>96.419180597519002</v>
      </c>
      <c r="R19" s="264">
        <v>37</v>
      </c>
      <c r="S19" s="262">
        <v>96.938484171223692</v>
      </c>
      <c r="T19" s="267">
        <v>33</v>
      </c>
      <c r="U19" s="262">
        <v>96.663913861062724</v>
      </c>
      <c r="V19" s="267">
        <v>43</v>
      </c>
      <c r="X19" s="88"/>
    </row>
    <row r="20" spans="1:24" ht="21.95" customHeight="1">
      <c r="A20" s="198">
        <v>15</v>
      </c>
      <c r="B20" s="199" t="s">
        <v>52</v>
      </c>
      <c r="C20" s="262">
        <v>92.353717101806595</v>
      </c>
      <c r="D20" s="263">
        <v>76</v>
      </c>
      <c r="E20" s="262">
        <v>92.842423265870167</v>
      </c>
      <c r="F20" s="263">
        <v>74</v>
      </c>
      <c r="G20" s="262">
        <v>91.022211338237994</v>
      </c>
      <c r="H20" s="263">
        <v>75</v>
      </c>
      <c r="I20" s="262">
        <v>89.76870946379475</v>
      </c>
      <c r="J20" s="263">
        <v>73</v>
      </c>
      <c r="K20" s="262">
        <v>91.43040738096937</v>
      </c>
      <c r="L20" s="264">
        <v>72</v>
      </c>
      <c r="M20" s="262">
        <v>92.020775312873383</v>
      </c>
      <c r="N20" s="264">
        <v>71</v>
      </c>
      <c r="O20" s="262">
        <v>92.360733276564275</v>
      </c>
      <c r="P20" s="264">
        <v>70</v>
      </c>
      <c r="Q20" s="262">
        <v>92.138608199371973</v>
      </c>
      <c r="R20" s="264">
        <v>73</v>
      </c>
      <c r="S20" s="262">
        <v>93.662593212107993</v>
      </c>
      <c r="T20" s="267">
        <v>68</v>
      </c>
      <c r="U20" s="262">
        <v>93.397563422332624</v>
      </c>
      <c r="V20" s="267">
        <v>73</v>
      </c>
      <c r="X20" s="88"/>
    </row>
    <row r="21" spans="1:24" ht="21.95" customHeight="1">
      <c r="A21" s="198">
        <v>16</v>
      </c>
      <c r="B21" s="199" t="s">
        <v>286</v>
      </c>
      <c r="C21" s="268">
        <v>94.63855357538317</v>
      </c>
      <c r="D21" s="269">
        <v>57</v>
      </c>
      <c r="E21" s="268">
        <v>94.385893613129426</v>
      </c>
      <c r="F21" s="269">
        <v>59</v>
      </c>
      <c r="G21" s="268">
        <v>92.553927503424376</v>
      </c>
      <c r="H21" s="269">
        <v>67</v>
      </c>
      <c r="I21" s="268">
        <v>91.79720166046819</v>
      </c>
      <c r="J21" s="269">
        <v>64</v>
      </c>
      <c r="K21" s="268">
        <v>92.233011331975433</v>
      </c>
      <c r="L21" s="270">
        <v>68</v>
      </c>
      <c r="M21" s="262">
        <v>92.681765802504771</v>
      </c>
      <c r="N21" s="264">
        <v>67</v>
      </c>
      <c r="O21" s="262">
        <v>92.876605309407239</v>
      </c>
      <c r="P21" s="264">
        <v>68</v>
      </c>
      <c r="Q21" s="262">
        <v>93.321985742827309</v>
      </c>
      <c r="R21" s="264">
        <v>71</v>
      </c>
      <c r="S21" s="262">
        <v>94.260448659208208</v>
      </c>
      <c r="T21" s="267">
        <v>63</v>
      </c>
      <c r="U21" s="262">
        <v>94.894244425309907</v>
      </c>
      <c r="V21" s="267">
        <v>61</v>
      </c>
      <c r="X21" s="88"/>
    </row>
    <row r="22" spans="1:24" ht="21.95" customHeight="1">
      <c r="A22" s="198">
        <v>17</v>
      </c>
      <c r="B22" s="199" t="s">
        <v>56</v>
      </c>
      <c r="C22" s="262">
        <v>93.960744267352879</v>
      </c>
      <c r="D22" s="263">
        <v>65</v>
      </c>
      <c r="E22" s="262">
        <v>93.703533293974459</v>
      </c>
      <c r="F22" s="263">
        <v>66</v>
      </c>
      <c r="G22" s="262">
        <v>91.308374351223719</v>
      </c>
      <c r="H22" s="263">
        <v>74</v>
      </c>
      <c r="I22" s="262">
        <v>90.408977347476622</v>
      </c>
      <c r="J22" s="263">
        <v>70</v>
      </c>
      <c r="K22" s="262">
        <v>90.87237239027948</v>
      </c>
      <c r="L22" s="264">
        <v>73</v>
      </c>
      <c r="M22" s="262">
        <v>90.631373815649269</v>
      </c>
      <c r="N22" s="264">
        <v>74</v>
      </c>
      <c r="O22" s="262">
        <v>92.277260823575247</v>
      </c>
      <c r="P22" s="264">
        <v>72</v>
      </c>
      <c r="Q22" s="262">
        <v>94.002702222615284</v>
      </c>
      <c r="R22" s="264">
        <v>65</v>
      </c>
      <c r="S22" s="262">
        <v>93.482745132981563</v>
      </c>
      <c r="T22" s="267">
        <v>70</v>
      </c>
      <c r="U22" s="262">
        <v>93.565172281284831</v>
      </c>
      <c r="V22" s="267">
        <v>72</v>
      </c>
      <c r="X22" s="88"/>
    </row>
    <row r="23" spans="1:24" ht="21.95" customHeight="1">
      <c r="A23" s="198">
        <v>19</v>
      </c>
      <c r="B23" s="209" t="s">
        <v>287</v>
      </c>
      <c r="C23" s="262">
        <v>94.981015211687193</v>
      </c>
      <c r="D23" s="263">
        <v>53</v>
      </c>
      <c r="E23" s="262">
        <v>94.659540298477935</v>
      </c>
      <c r="F23" s="263">
        <v>55</v>
      </c>
      <c r="G23" s="262">
        <v>94.516650111370055</v>
      </c>
      <c r="H23" s="263">
        <v>45</v>
      </c>
      <c r="I23" s="262">
        <v>93.51285356023709</v>
      </c>
      <c r="J23" s="263">
        <v>47</v>
      </c>
      <c r="K23" s="262">
        <v>93.198154552569406</v>
      </c>
      <c r="L23" s="264">
        <v>56</v>
      </c>
      <c r="M23" s="262">
        <v>93.568010119969614</v>
      </c>
      <c r="N23" s="264">
        <v>61</v>
      </c>
      <c r="O23" s="262">
        <v>93.679088724568999</v>
      </c>
      <c r="P23" s="264">
        <v>62</v>
      </c>
      <c r="Q23" s="262">
        <v>93.582934448398703</v>
      </c>
      <c r="R23" s="264">
        <v>67</v>
      </c>
      <c r="S23" s="262">
        <v>93.148282691554414</v>
      </c>
      <c r="T23" s="267">
        <v>72</v>
      </c>
      <c r="U23" s="262">
        <v>95.683937081597634</v>
      </c>
      <c r="V23" s="267">
        <v>56</v>
      </c>
      <c r="X23" s="88"/>
    </row>
    <row r="24" spans="1:24" ht="21.95" customHeight="1">
      <c r="A24" s="198">
        <v>20</v>
      </c>
      <c r="B24" s="199" t="s">
        <v>60</v>
      </c>
      <c r="C24" s="262">
        <v>96.635196985714032</v>
      </c>
      <c r="D24" s="263">
        <v>35</v>
      </c>
      <c r="E24" s="262">
        <v>97.205559721789314</v>
      </c>
      <c r="F24" s="263">
        <v>26</v>
      </c>
      <c r="G24" s="262">
        <v>97.044155996522989</v>
      </c>
      <c r="H24" s="263">
        <v>18</v>
      </c>
      <c r="I24" s="262">
        <v>96.521436332122022</v>
      </c>
      <c r="J24" s="263">
        <v>18</v>
      </c>
      <c r="K24" s="262">
        <v>97.16063122319936</v>
      </c>
      <c r="L24" s="264">
        <v>14</v>
      </c>
      <c r="M24" s="262">
        <v>97.226476672171913</v>
      </c>
      <c r="N24" s="264">
        <v>21</v>
      </c>
      <c r="O24" s="262">
        <v>96.846126247824742</v>
      </c>
      <c r="P24" s="264">
        <v>22</v>
      </c>
      <c r="Q24" s="262">
        <v>96.522106781730571</v>
      </c>
      <c r="R24" s="264">
        <v>35</v>
      </c>
      <c r="S24" s="262">
        <v>96.281269094305941</v>
      </c>
      <c r="T24" s="267">
        <v>40</v>
      </c>
      <c r="U24" s="262">
        <v>97.533526456473993</v>
      </c>
      <c r="V24" s="267">
        <v>29</v>
      </c>
      <c r="X24" s="88"/>
    </row>
    <row r="25" spans="1:24" ht="21.95" customHeight="1">
      <c r="A25" s="198">
        <v>21</v>
      </c>
      <c r="B25" s="199" t="s">
        <v>62</v>
      </c>
      <c r="C25" s="262">
        <v>94.559974839865035</v>
      </c>
      <c r="D25" s="263">
        <v>60</v>
      </c>
      <c r="E25" s="262">
        <v>96.19780879404459</v>
      </c>
      <c r="F25" s="263">
        <v>42</v>
      </c>
      <c r="G25" s="262">
        <v>95.545803635579077</v>
      </c>
      <c r="H25" s="263">
        <v>33</v>
      </c>
      <c r="I25" s="262">
        <v>95.588814826174684</v>
      </c>
      <c r="J25" s="263">
        <v>24</v>
      </c>
      <c r="K25" s="262">
        <v>95.950462714480864</v>
      </c>
      <c r="L25" s="264">
        <v>27</v>
      </c>
      <c r="M25" s="262">
        <v>96.896147894918002</v>
      </c>
      <c r="N25" s="264">
        <v>23</v>
      </c>
      <c r="O25" s="262">
        <v>95.846124334556151</v>
      </c>
      <c r="P25" s="264">
        <v>36</v>
      </c>
      <c r="Q25" s="262">
        <v>96.155959279786643</v>
      </c>
      <c r="R25" s="264">
        <v>38</v>
      </c>
      <c r="S25" s="262">
        <v>98.092104764743283</v>
      </c>
      <c r="T25" s="267">
        <v>13</v>
      </c>
      <c r="U25" s="262">
        <v>98.312791647264007</v>
      </c>
      <c r="V25" s="267">
        <v>12</v>
      </c>
      <c r="X25" s="88"/>
    </row>
    <row r="26" spans="1:24" ht="21.95" customHeight="1">
      <c r="A26" s="198">
        <v>22</v>
      </c>
      <c r="B26" s="199" t="s">
        <v>64</v>
      </c>
      <c r="C26" s="262">
        <v>96.311446708497797</v>
      </c>
      <c r="D26" s="263">
        <v>40</v>
      </c>
      <c r="E26" s="262">
        <v>96.741785591827565</v>
      </c>
      <c r="F26" s="263">
        <v>28</v>
      </c>
      <c r="G26" s="262">
        <v>95.943696315565077</v>
      </c>
      <c r="H26" s="263">
        <v>27</v>
      </c>
      <c r="I26" s="262">
        <v>95.889238368830618</v>
      </c>
      <c r="J26" s="263">
        <v>22</v>
      </c>
      <c r="K26" s="262">
        <v>94.990349779261507</v>
      </c>
      <c r="L26" s="264">
        <v>32</v>
      </c>
      <c r="M26" s="262">
        <v>96.194651910228274</v>
      </c>
      <c r="N26" s="264">
        <v>30</v>
      </c>
      <c r="O26" s="262">
        <v>96.767253946262215</v>
      </c>
      <c r="P26" s="264">
        <v>25</v>
      </c>
      <c r="Q26" s="262">
        <v>97.089862426230781</v>
      </c>
      <c r="R26" s="264">
        <v>29</v>
      </c>
      <c r="S26" s="262">
        <v>97.557980213893359</v>
      </c>
      <c r="T26" s="267">
        <v>24</v>
      </c>
      <c r="U26" s="262">
        <v>97.806628121882582</v>
      </c>
      <c r="V26" s="267">
        <v>22</v>
      </c>
      <c r="X26" s="88"/>
    </row>
    <row r="27" spans="1:24" ht="21.95" customHeight="1">
      <c r="A27" s="198">
        <v>23</v>
      </c>
      <c r="B27" s="199" t="s">
        <v>66</v>
      </c>
      <c r="C27" s="262">
        <v>100</v>
      </c>
      <c r="D27" s="263">
        <v>1</v>
      </c>
      <c r="E27" s="262">
        <v>97.258887774434413</v>
      </c>
      <c r="F27" s="263">
        <v>23</v>
      </c>
      <c r="G27" s="262">
        <v>97.29</v>
      </c>
      <c r="H27" s="263">
        <v>16</v>
      </c>
      <c r="I27" s="262">
        <v>95.955716671526659</v>
      </c>
      <c r="J27" s="263">
        <v>21</v>
      </c>
      <c r="K27" s="262">
        <v>96.75540139852825</v>
      </c>
      <c r="L27" s="264">
        <v>18</v>
      </c>
      <c r="M27" s="262">
        <v>97.60399971077716</v>
      </c>
      <c r="N27" s="264">
        <v>15</v>
      </c>
      <c r="O27" s="262">
        <v>98.062741700780805</v>
      </c>
      <c r="P27" s="264">
        <v>12</v>
      </c>
      <c r="Q27" s="262">
        <v>98.464735119740396</v>
      </c>
      <c r="R27" s="264">
        <v>9</v>
      </c>
      <c r="S27" s="262">
        <v>98.049889786457314</v>
      </c>
      <c r="T27" s="267">
        <v>14</v>
      </c>
      <c r="U27" s="262">
        <v>98.58371327792517</v>
      </c>
      <c r="V27" s="267">
        <v>10</v>
      </c>
      <c r="X27" s="88"/>
    </row>
    <row r="28" spans="1:24" ht="21.95" customHeight="1">
      <c r="A28" s="198">
        <v>24</v>
      </c>
      <c r="B28" s="199" t="s">
        <v>68</v>
      </c>
      <c r="C28" s="262">
        <v>98.144462029925521</v>
      </c>
      <c r="D28" s="263">
        <v>15</v>
      </c>
      <c r="E28" s="262">
        <v>96.239918245420952</v>
      </c>
      <c r="F28" s="263">
        <v>38</v>
      </c>
      <c r="G28" s="262">
        <v>95.873292647486196</v>
      </c>
      <c r="H28" s="263">
        <v>29</v>
      </c>
      <c r="I28" s="262">
        <v>93.087469163691324</v>
      </c>
      <c r="J28" s="263">
        <v>54</v>
      </c>
      <c r="K28" s="262">
        <v>94.632707582522002</v>
      </c>
      <c r="L28" s="264">
        <v>40</v>
      </c>
      <c r="M28" s="262">
        <v>95.522095456463276</v>
      </c>
      <c r="N28" s="264">
        <v>34</v>
      </c>
      <c r="O28" s="262">
        <v>96.392445649668261</v>
      </c>
      <c r="P28" s="264">
        <v>29</v>
      </c>
      <c r="Q28" s="262">
        <v>96.884536893149345</v>
      </c>
      <c r="R28" s="264">
        <v>30</v>
      </c>
      <c r="S28" s="262">
        <v>95.24069108014244</v>
      </c>
      <c r="T28" s="267">
        <v>54</v>
      </c>
      <c r="U28" s="262">
        <v>96.38589561365815</v>
      </c>
      <c r="V28" s="267">
        <v>48</v>
      </c>
      <c r="X28" s="88"/>
    </row>
    <row r="29" spans="1:24" ht="21.95" customHeight="1">
      <c r="A29" s="198">
        <v>26</v>
      </c>
      <c r="B29" s="199" t="s">
        <v>70</v>
      </c>
      <c r="C29" s="262">
        <v>91.237200579067164</v>
      </c>
      <c r="D29" s="263">
        <v>80</v>
      </c>
      <c r="E29" s="262">
        <v>92.079221809916945</v>
      </c>
      <c r="F29" s="263">
        <v>80</v>
      </c>
      <c r="G29" s="262">
        <v>92.722704127260087</v>
      </c>
      <c r="H29" s="263">
        <v>63</v>
      </c>
      <c r="I29" s="262">
        <v>90.304704698804002</v>
      </c>
      <c r="J29" s="263">
        <v>71</v>
      </c>
      <c r="K29" s="262">
        <v>90.059364689411709</v>
      </c>
      <c r="L29" s="264">
        <v>76</v>
      </c>
      <c r="M29" s="262">
        <v>90.151483199565973</v>
      </c>
      <c r="N29" s="264">
        <v>77</v>
      </c>
      <c r="O29" s="262">
        <v>91.756669414679251</v>
      </c>
      <c r="P29" s="264">
        <v>74</v>
      </c>
      <c r="Q29" s="262">
        <v>91.560947915162757</v>
      </c>
      <c r="R29" s="264">
        <v>76</v>
      </c>
      <c r="S29" s="262">
        <v>92.126103891019852</v>
      </c>
      <c r="T29" s="267">
        <v>75</v>
      </c>
      <c r="U29" s="262">
        <v>93.1239367774416</v>
      </c>
      <c r="V29" s="267">
        <v>74</v>
      </c>
      <c r="X29" s="88"/>
    </row>
    <row r="30" spans="1:24" ht="21.95" customHeight="1">
      <c r="A30" s="198">
        <v>28</v>
      </c>
      <c r="B30" s="199" t="s">
        <v>72</v>
      </c>
      <c r="C30" s="262">
        <v>92.264448790884941</v>
      </c>
      <c r="D30" s="263">
        <v>77</v>
      </c>
      <c r="E30" s="262">
        <v>92.116914709198255</v>
      </c>
      <c r="F30" s="263">
        <v>79</v>
      </c>
      <c r="G30" s="262">
        <v>90.911605631282384</v>
      </c>
      <c r="H30" s="263">
        <v>76</v>
      </c>
      <c r="I30" s="262">
        <v>89.449037787746036</v>
      </c>
      <c r="J30" s="263">
        <v>75</v>
      </c>
      <c r="K30" s="262">
        <v>91.537829144201666</v>
      </c>
      <c r="L30" s="264">
        <v>71</v>
      </c>
      <c r="M30" s="262">
        <v>93.668893791614551</v>
      </c>
      <c r="N30" s="264">
        <v>58</v>
      </c>
      <c r="O30" s="262">
        <v>94.697286747974388</v>
      </c>
      <c r="P30" s="264">
        <v>52</v>
      </c>
      <c r="Q30" s="262">
        <v>94.870620699718714</v>
      </c>
      <c r="R30" s="264">
        <v>52</v>
      </c>
      <c r="S30" s="262">
        <v>96.128383471630343</v>
      </c>
      <c r="T30" s="267">
        <v>42</v>
      </c>
      <c r="U30" s="262">
        <v>96.589640466333321</v>
      </c>
      <c r="V30" s="267">
        <v>44</v>
      </c>
      <c r="X30" s="88"/>
    </row>
    <row r="31" spans="1:24" ht="21.95" customHeight="1">
      <c r="A31" s="198">
        <v>29</v>
      </c>
      <c r="B31" s="199" t="s">
        <v>74</v>
      </c>
      <c r="C31" s="262">
        <v>96.331813083668635</v>
      </c>
      <c r="D31" s="263">
        <v>39</v>
      </c>
      <c r="E31" s="262">
        <v>96.169783153306611</v>
      </c>
      <c r="F31" s="263">
        <v>44</v>
      </c>
      <c r="G31" s="262">
        <v>95.020109872651403</v>
      </c>
      <c r="H31" s="263">
        <v>41</v>
      </c>
      <c r="I31" s="262">
        <v>94.837760375343876</v>
      </c>
      <c r="J31" s="263">
        <v>33</v>
      </c>
      <c r="K31" s="262">
        <v>94.0438631365097</v>
      </c>
      <c r="L31" s="264">
        <v>44</v>
      </c>
      <c r="M31" s="262">
        <v>95.448456920918986</v>
      </c>
      <c r="N31" s="264">
        <v>36</v>
      </c>
      <c r="O31" s="262">
        <v>95.392326738252009</v>
      </c>
      <c r="P31" s="264">
        <v>41</v>
      </c>
      <c r="Q31" s="262">
        <v>94.792384229429672</v>
      </c>
      <c r="R31" s="264">
        <v>55</v>
      </c>
      <c r="S31" s="262">
        <v>95.320953996572811</v>
      </c>
      <c r="T31" s="267">
        <v>51</v>
      </c>
      <c r="U31" s="262">
        <v>96.25705984133721</v>
      </c>
      <c r="V31" s="267">
        <v>52</v>
      </c>
      <c r="X31" s="88"/>
    </row>
    <row r="32" spans="1:24" ht="21.95" customHeight="1">
      <c r="A32" s="198">
        <v>33</v>
      </c>
      <c r="B32" s="199" t="s">
        <v>76</v>
      </c>
      <c r="C32" s="262">
        <v>95.630932228637903</v>
      </c>
      <c r="D32" s="263">
        <v>47</v>
      </c>
      <c r="E32" s="262">
        <v>93.7</v>
      </c>
      <c r="F32" s="263">
        <v>67</v>
      </c>
      <c r="G32" s="262">
        <v>94.02</v>
      </c>
      <c r="H32" s="263">
        <v>52</v>
      </c>
      <c r="I32" s="262">
        <v>91.473783869077138</v>
      </c>
      <c r="J32" s="263">
        <v>67</v>
      </c>
      <c r="K32" s="262">
        <v>93.944963805515073</v>
      </c>
      <c r="L32" s="264">
        <v>47</v>
      </c>
      <c r="M32" s="262">
        <v>93.951500681646408</v>
      </c>
      <c r="N32" s="264">
        <v>53</v>
      </c>
      <c r="O32" s="262">
        <v>93.830809570399353</v>
      </c>
      <c r="P32" s="264">
        <v>61</v>
      </c>
      <c r="Q32" s="262">
        <v>95.301891022969741</v>
      </c>
      <c r="R32" s="264">
        <v>45</v>
      </c>
      <c r="S32" s="262">
        <v>96.525784456456677</v>
      </c>
      <c r="T32" s="267">
        <v>36</v>
      </c>
      <c r="U32" s="262">
        <v>96.748523497345872</v>
      </c>
      <c r="V32" s="267">
        <v>41</v>
      </c>
      <c r="X32" s="88"/>
    </row>
    <row r="33" spans="1:24" ht="21.95" customHeight="1">
      <c r="A33" s="198">
        <v>34</v>
      </c>
      <c r="B33" s="209" t="s">
        <v>288</v>
      </c>
      <c r="C33" s="262">
        <v>95.776779058563406</v>
      </c>
      <c r="D33" s="263">
        <v>46</v>
      </c>
      <c r="E33" s="262">
        <v>95.83259146386925</v>
      </c>
      <c r="F33" s="263">
        <v>47</v>
      </c>
      <c r="G33" s="262">
        <v>94.450528495314117</v>
      </c>
      <c r="H33" s="263">
        <v>46</v>
      </c>
      <c r="I33" s="262">
        <v>93.724225861721166</v>
      </c>
      <c r="J33" s="263">
        <v>44</v>
      </c>
      <c r="K33" s="262">
        <v>93.828297941152215</v>
      </c>
      <c r="L33" s="264">
        <v>49</v>
      </c>
      <c r="M33" s="262">
        <v>92.56601084822266</v>
      </c>
      <c r="N33" s="264">
        <v>69</v>
      </c>
      <c r="O33" s="262">
        <v>93.842892338181699</v>
      </c>
      <c r="P33" s="264">
        <v>60</v>
      </c>
      <c r="Q33" s="262">
        <v>94.953614644786825</v>
      </c>
      <c r="R33" s="264">
        <v>50</v>
      </c>
      <c r="S33" s="262">
        <v>94.952363338126574</v>
      </c>
      <c r="T33" s="267">
        <v>57</v>
      </c>
      <c r="U33" s="262">
        <v>94.869189175640102</v>
      </c>
      <c r="V33" s="267">
        <v>62</v>
      </c>
      <c r="X33" s="88"/>
    </row>
    <row r="34" spans="1:24" ht="21.95" customHeight="1">
      <c r="A34" s="198">
        <v>39</v>
      </c>
      <c r="B34" s="199" t="s">
        <v>80</v>
      </c>
      <c r="C34" s="262">
        <v>96.2475431103245</v>
      </c>
      <c r="D34" s="263">
        <v>42</v>
      </c>
      <c r="E34" s="262">
        <v>95.815266224977904</v>
      </c>
      <c r="F34" s="263">
        <v>48</v>
      </c>
      <c r="G34" s="262">
        <v>96.260861467342266</v>
      </c>
      <c r="H34" s="263">
        <v>24</v>
      </c>
      <c r="I34" s="262">
        <v>95.292026950433197</v>
      </c>
      <c r="J34" s="263">
        <v>28</v>
      </c>
      <c r="K34" s="262">
        <v>95.544263306942341</v>
      </c>
      <c r="L34" s="264">
        <v>30</v>
      </c>
      <c r="M34" s="262">
        <v>96.317697061844385</v>
      </c>
      <c r="N34" s="264">
        <v>28</v>
      </c>
      <c r="O34" s="262">
        <v>95.438962376005279</v>
      </c>
      <c r="P34" s="264">
        <v>40</v>
      </c>
      <c r="Q34" s="262">
        <v>97.109017085395635</v>
      </c>
      <c r="R34" s="264">
        <v>27</v>
      </c>
      <c r="S34" s="262">
        <v>96.637008461921354</v>
      </c>
      <c r="T34" s="267">
        <v>35</v>
      </c>
      <c r="U34" s="262">
        <v>97.591455763795935</v>
      </c>
      <c r="V34" s="267">
        <v>27</v>
      </c>
      <c r="X34" s="88"/>
    </row>
    <row r="35" spans="1:24" ht="21.95" customHeight="1">
      <c r="A35" s="198">
        <v>40</v>
      </c>
      <c r="B35" s="199" t="s">
        <v>82</v>
      </c>
      <c r="C35" s="262">
        <v>94.228584477710655</v>
      </c>
      <c r="D35" s="263">
        <v>61</v>
      </c>
      <c r="E35" s="262">
        <v>93.326948874421717</v>
      </c>
      <c r="F35" s="263">
        <v>73</v>
      </c>
      <c r="G35" s="262">
        <v>92.709595555647567</v>
      </c>
      <c r="H35" s="263">
        <v>64</v>
      </c>
      <c r="I35" s="262">
        <v>93.11080045550321</v>
      </c>
      <c r="J35" s="263">
        <v>53</v>
      </c>
      <c r="K35" s="262">
        <v>94.142809618225129</v>
      </c>
      <c r="L35" s="264">
        <v>43</v>
      </c>
      <c r="M35" s="262">
        <v>94.844126307840369</v>
      </c>
      <c r="N35" s="264">
        <v>41</v>
      </c>
      <c r="O35" s="262">
        <v>94.78797310014879</v>
      </c>
      <c r="P35" s="264">
        <v>50</v>
      </c>
      <c r="Q35" s="262">
        <v>95.498738309488942</v>
      </c>
      <c r="R35" s="264">
        <v>43</v>
      </c>
      <c r="S35" s="262">
        <v>96.393568228898815</v>
      </c>
      <c r="T35" s="267">
        <v>37</v>
      </c>
      <c r="U35" s="262">
        <v>97.161778395703735</v>
      </c>
      <c r="V35" s="267">
        <v>35</v>
      </c>
      <c r="X35" s="88"/>
    </row>
    <row r="36" spans="1:24" ht="21.95" customHeight="1">
      <c r="A36" s="198">
        <v>42</v>
      </c>
      <c r="B36" s="199" t="s">
        <v>84</v>
      </c>
      <c r="C36" s="262">
        <v>96.305840919418131</v>
      </c>
      <c r="D36" s="263">
        <v>41</v>
      </c>
      <c r="E36" s="262">
        <v>96.087387703716374</v>
      </c>
      <c r="F36" s="263">
        <v>46</v>
      </c>
      <c r="G36" s="262">
        <v>94.387962257149695</v>
      </c>
      <c r="H36" s="263">
        <v>48</v>
      </c>
      <c r="I36" s="262">
        <v>94.009235516661761</v>
      </c>
      <c r="J36" s="263">
        <v>40</v>
      </c>
      <c r="K36" s="262">
        <v>94.961885940323526</v>
      </c>
      <c r="L36" s="264">
        <v>34</v>
      </c>
      <c r="M36" s="262">
        <v>94.490462567083725</v>
      </c>
      <c r="N36" s="264">
        <v>45</v>
      </c>
      <c r="O36" s="262">
        <v>95.072559712927145</v>
      </c>
      <c r="P36" s="264">
        <v>46</v>
      </c>
      <c r="Q36" s="262">
        <v>94.910543798746801</v>
      </c>
      <c r="R36" s="264">
        <v>51</v>
      </c>
      <c r="S36" s="262">
        <v>95.531248562814</v>
      </c>
      <c r="T36" s="267">
        <v>49</v>
      </c>
      <c r="U36" s="262">
        <v>94.696902254905524</v>
      </c>
      <c r="V36" s="267">
        <v>63</v>
      </c>
      <c r="X36" s="88"/>
    </row>
    <row r="37" spans="1:24" ht="21.95" customHeight="1">
      <c r="A37" s="198">
        <v>43</v>
      </c>
      <c r="B37" s="199" t="s">
        <v>86</v>
      </c>
      <c r="C37" s="262">
        <v>97.324868010748133</v>
      </c>
      <c r="D37" s="263">
        <v>22</v>
      </c>
      <c r="E37" s="262">
        <v>97.865952584073796</v>
      </c>
      <c r="F37" s="263">
        <v>17</v>
      </c>
      <c r="G37" s="262">
        <v>96.910235819301306</v>
      </c>
      <c r="H37" s="263">
        <v>23</v>
      </c>
      <c r="I37" s="262">
        <v>97.396714131729738</v>
      </c>
      <c r="J37" s="263">
        <v>11</v>
      </c>
      <c r="K37" s="262">
        <v>97.736485474069752</v>
      </c>
      <c r="L37" s="264">
        <v>11</v>
      </c>
      <c r="M37" s="262">
        <v>97.653397273903835</v>
      </c>
      <c r="N37" s="264">
        <v>14</v>
      </c>
      <c r="O37" s="262">
        <v>98.318322017085279</v>
      </c>
      <c r="P37" s="264">
        <v>11</v>
      </c>
      <c r="Q37" s="262">
        <v>98.081772217848126</v>
      </c>
      <c r="R37" s="264">
        <v>12</v>
      </c>
      <c r="S37" s="262">
        <v>98.196850806032273</v>
      </c>
      <c r="T37" s="267">
        <v>11</v>
      </c>
      <c r="U37" s="262">
        <v>98.231865846127377</v>
      </c>
      <c r="V37" s="267">
        <v>15</v>
      </c>
      <c r="X37" s="88"/>
    </row>
    <row r="38" spans="1:24" ht="21.95" customHeight="1">
      <c r="A38" s="198">
        <v>44</v>
      </c>
      <c r="B38" s="199" t="s">
        <v>88</v>
      </c>
      <c r="C38" s="262">
        <v>96.995329561422892</v>
      </c>
      <c r="D38" s="263">
        <v>25</v>
      </c>
      <c r="E38" s="262">
        <v>97.340208244230212</v>
      </c>
      <c r="F38" s="263">
        <v>22</v>
      </c>
      <c r="G38" s="262">
        <v>97.013061547153541</v>
      </c>
      <c r="H38" s="263">
        <v>19</v>
      </c>
      <c r="I38" s="262">
        <v>96.250420562085708</v>
      </c>
      <c r="J38" s="263">
        <v>20</v>
      </c>
      <c r="K38" s="262">
        <v>96.485917276308385</v>
      </c>
      <c r="L38" s="264">
        <v>22</v>
      </c>
      <c r="M38" s="262">
        <v>97.350690468411315</v>
      </c>
      <c r="N38" s="264">
        <v>20</v>
      </c>
      <c r="O38" s="262">
        <v>97.913589695422175</v>
      </c>
      <c r="P38" s="264">
        <v>13</v>
      </c>
      <c r="Q38" s="262">
        <v>97.933511203533868</v>
      </c>
      <c r="R38" s="264">
        <v>14</v>
      </c>
      <c r="S38" s="262">
        <v>98.147765736764157</v>
      </c>
      <c r="T38" s="267">
        <v>12</v>
      </c>
      <c r="U38" s="262">
        <v>98.151842213033547</v>
      </c>
      <c r="V38" s="267">
        <v>16</v>
      </c>
      <c r="X38" s="88"/>
    </row>
    <row r="39" spans="1:24" ht="21.95" customHeight="1">
      <c r="A39" s="198">
        <v>46</v>
      </c>
      <c r="B39" s="199" t="s">
        <v>90</v>
      </c>
      <c r="C39" s="262">
        <v>96.628940023450625</v>
      </c>
      <c r="D39" s="263">
        <v>36</v>
      </c>
      <c r="E39" s="262">
        <v>96.886035264822169</v>
      </c>
      <c r="F39" s="263">
        <v>27</v>
      </c>
      <c r="G39" s="262">
        <v>94.105708567170595</v>
      </c>
      <c r="H39" s="263">
        <v>51</v>
      </c>
      <c r="I39" s="262">
        <v>93.317139436547549</v>
      </c>
      <c r="J39" s="263">
        <v>51</v>
      </c>
      <c r="K39" s="262">
        <v>95.035132254064834</v>
      </c>
      <c r="L39" s="264">
        <v>31</v>
      </c>
      <c r="M39" s="262">
        <v>95.498296232752878</v>
      </c>
      <c r="N39" s="264">
        <v>35</v>
      </c>
      <c r="O39" s="262">
        <v>96.255082444295482</v>
      </c>
      <c r="P39" s="264">
        <v>34</v>
      </c>
      <c r="Q39" s="262">
        <v>96.876931103355886</v>
      </c>
      <c r="R39" s="264">
        <v>31</v>
      </c>
      <c r="S39" s="262">
        <v>97.045194594232512</v>
      </c>
      <c r="T39" s="267">
        <v>31</v>
      </c>
      <c r="U39" s="262">
        <v>97.39485006297015</v>
      </c>
      <c r="V39" s="267">
        <v>32</v>
      </c>
      <c r="X39" s="88"/>
    </row>
    <row r="40" spans="1:24" ht="21.95" customHeight="1">
      <c r="A40" s="198">
        <v>47</v>
      </c>
      <c r="B40" s="199" t="s">
        <v>92</v>
      </c>
      <c r="C40" s="262">
        <v>94.684479528583438</v>
      </c>
      <c r="D40" s="263">
        <v>56</v>
      </c>
      <c r="E40" s="262">
        <v>94.400800534726955</v>
      </c>
      <c r="F40" s="263">
        <v>58</v>
      </c>
      <c r="G40" s="262">
        <v>93.342786420872116</v>
      </c>
      <c r="H40" s="263">
        <v>57</v>
      </c>
      <c r="I40" s="262">
        <v>91.519599014666085</v>
      </c>
      <c r="J40" s="263">
        <v>66</v>
      </c>
      <c r="K40" s="262">
        <v>93.049375884319673</v>
      </c>
      <c r="L40" s="264">
        <v>60</v>
      </c>
      <c r="M40" s="262">
        <v>93.638723208887868</v>
      </c>
      <c r="N40" s="264">
        <v>60</v>
      </c>
      <c r="O40" s="262">
        <v>94.83468634951106</v>
      </c>
      <c r="P40" s="264">
        <v>47</v>
      </c>
      <c r="Q40" s="262">
        <v>94.857913366575616</v>
      </c>
      <c r="R40" s="264">
        <v>53</v>
      </c>
      <c r="S40" s="262">
        <v>95.556779027382788</v>
      </c>
      <c r="T40" s="267">
        <v>48</v>
      </c>
      <c r="U40" s="262">
        <v>96.482980246427843</v>
      </c>
      <c r="V40" s="267">
        <v>47</v>
      </c>
      <c r="X40" s="88"/>
    </row>
    <row r="41" spans="1:24" ht="21.95" customHeight="1">
      <c r="A41" s="198">
        <v>48</v>
      </c>
      <c r="B41" s="199" t="s">
        <v>94</v>
      </c>
      <c r="C41" s="262">
        <v>96.558196291163114</v>
      </c>
      <c r="D41" s="263">
        <v>37</v>
      </c>
      <c r="E41" s="262">
        <v>96.33648658334468</v>
      </c>
      <c r="F41" s="263">
        <v>36</v>
      </c>
      <c r="G41" s="262">
        <v>95.117613380827066</v>
      </c>
      <c r="H41" s="263">
        <v>40</v>
      </c>
      <c r="I41" s="262">
        <v>94.001743990177388</v>
      </c>
      <c r="J41" s="263">
        <v>41</v>
      </c>
      <c r="K41" s="262">
        <v>96.459011979913598</v>
      </c>
      <c r="L41" s="264">
        <v>23</v>
      </c>
      <c r="M41" s="262">
        <v>95.80892375003738</v>
      </c>
      <c r="N41" s="264">
        <v>33</v>
      </c>
      <c r="O41" s="262">
        <v>96.701044533119969</v>
      </c>
      <c r="P41" s="264">
        <v>26</v>
      </c>
      <c r="Q41" s="262">
        <v>97.719650488005726</v>
      </c>
      <c r="R41" s="264">
        <v>17</v>
      </c>
      <c r="S41" s="262">
        <v>97.843238717690156</v>
      </c>
      <c r="T41" s="267">
        <v>18</v>
      </c>
      <c r="U41" s="262">
        <v>97.873800147812361</v>
      </c>
      <c r="V41" s="267">
        <v>21</v>
      </c>
      <c r="X41" s="88"/>
    </row>
    <row r="42" spans="1:24" ht="21.95" customHeight="1">
      <c r="A42" s="198">
        <v>49</v>
      </c>
      <c r="B42" s="199" t="s">
        <v>96</v>
      </c>
      <c r="C42" s="262">
        <v>95.628817606420199</v>
      </c>
      <c r="D42" s="263">
        <v>48</v>
      </c>
      <c r="E42" s="262">
        <v>96.480392948985639</v>
      </c>
      <c r="F42" s="263">
        <v>35</v>
      </c>
      <c r="G42" s="262">
        <v>95.16183596354746</v>
      </c>
      <c r="H42" s="263">
        <v>38</v>
      </c>
      <c r="I42" s="262">
        <v>94.31191628791882</v>
      </c>
      <c r="J42" s="263">
        <v>39</v>
      </c>
      <c r="K42" s="262">
        <v>94.678410667658298</v>
      </c>
      <c r="L42" s="264">
        <v>39</v>
      </c>
      <c r="M42" s="262">
        <v>94.488302214672188</v>
      </c>
      <c r="N42" s="264">
        <v>46</v>
      </c>
      <c r="O42" s="262">
        <v>94.820599548206204</v>
      </c>
      <c r="P42" s="264">
        <v>48</v>
      </c>
      <c r="Q42" s="262">
        <v>94.544293314282143</v>
      </c>
      <c r="R42" s="264">
        <v>60</v>
      </c>
      <c r="S42" s="262">
        <v>95.062165177609131</v>
      </c>
      <c r="T42" s="267">
        <v>56</v>
      </c>
      <c r="U42" s="262">
        <v>95.2570072466319</v>
      </c>
      <c r="V42" s="267">
        <v>58</v>
      </c>
      <c r="X42" s="88"/>
    </row>
    <row r="43" spans="1:24" ht="21.95" customHeight="1">
      <c r="A43" s="198">
        <v>50</v>
      </c>
      <c r="B43" s="199" t="s">
        <v>98</v>
      </c>
      <c r="C43" s="262">
        <v>98.566180070319106</v>
      </c>
      <c r="D43" s="263">
        <v>9</v>
      </c>
      <c r="E43" s="262">
        <v>98.552020303242529</v>
      </c>
      <c r="F43" s="263">
        <v>9</v>
      </c>
      <c r="G43" s="262">
        <v>98.478548447943282</v>
      </c>
      <c r="H43" s="263">
        <v>10</v>
      </c>
      <c r="I43" s="262">
        <v>98.313635032283912</v>
      </c>
      <c r="J43" s="263">
        <v>6</v>
      </c>
      <c r="K43" s="262">
        <v>98.802184811912738</v>
      </c>
      <c r="L43" s="264">
        <v>6</v>
      </c>
      <c r="M43" s="262">
        <v>98.15039253427399</v>
      </c>
      <c r="N43" s="264">
        <v>12</v>
      </c>
      <c r="O43" s="262">
        <v>98.36499208186541</v>
      </c>
      <c r="P43" s="264">
        <v>10</v>
      </c>
      <c r="Q43" s="262">
        <v>98.533775806503073</v>
      </c>
      <c r="R43" s="264">
        <v>8</v>
      </c>
      <c r="S43" s="262">
        <v>97.78931353818237</v>
      </c>
      <c r="T43" s="267">
        <v>20</v>
      </c>
      <c r="U43" s="262">
        <v>97.921966775424679</v>
      </c>
      <c r="V43" s="267">
        <v>20</v>
      </c>
      <c r="X43" s="88"/>
    </row>
    <row r="44" spans="1:24" ht="21.95" customHeight="1">
      <c r="A44" s="198">
        <v>52</v>
      </c>
      <c r="B44" s="199" t="s">
        <v>100</v>
      </c>
      <c r="C44" s="262">
        <v>97.077501362755953</v>
      </c>
      <c r="D44" s="263">
        <v>24</v>
      </c>
      <c r="E44" s="262">
        <v>97.61907034712705</v>
      </c>
      <c r="F44" s="263">
        <v>19</v>
      </c>
      <c r="G44" s="262">
        <v>97.181636538667235</v>
      </c>
      <c r="H44" s="263">
        <v>17</v>
      </c>
      <c r="I44" s="262">
        <v>95.720342849268846</v>
      </c>
      <c r="J44" s="263">
        <v>23</v>
      </c>
      <c r="K44" s="262">
        <v>96.709401670541567</v>
      </c>
      <c r="L44" s="264">
        <v>19</v>
      </c>
      <c r="M44" s="262">
        <v>96.46410231072548</v>
      </c>
      <c r="N44" s="264">
        <v>26</v>
      </c>
      <c r="O44" s="262">
        <v>96.351153855332555</v>
      </c>
      <c r="P44" s="264">
        <v>31</v>
      </c>
      <c r="Q44" s="262">
        <v>96.721997364307171</v>
      </c>
      <c r="R44" s="264">
        <v>34</v>
      </c>
      <c r="S44" s="262">
        <v>97.703357497550627</v>
      </c>
      <c r="T44" s="267">
        <v>22</v>
      </c>
      <c r="U44" s="262">
        <v>98.899092600640586</v>
      </c>
      <c r="V44" s="267">
        <v>9</v>
      </c>
      <c r="X44" s="88"/>
    </row>
    <row r="45" spans="1:24" ht="21.95" customHeight="1">
      <c r="A45" s="198">
        <v>53</v>
      </c>
      <c r="B45" s="199" t="s">
        <v>312</v>
      </c>
      <c r="C45" s="262">
        <v>96.483064466192332</v>
      </c>
      <c r="D45" s="263">
        <v>38</v>
      </c>
      <c r="E45" s="262">
        <v>96.28828490375713</v>
      </c>
      <c r="F45" s="263">
        <v>37</v>
      </c>
      <c r="G45" s="262">
        <v>92.016901590295234</v>
      </c>
      <c r="H45" s="263">
        <v>69</v>
      </c>
      <c r="I45" s="262">
        <v>92.095706246943308</v>
      </c>
      <c r="J45" s="263">
        <v>62</v>
      </c>
      <c r="K45" s="262">
        <v>92.931771293663061</v>
      </c>
      <c r="L45" s="264">
        <v>62</v>
      </c>
      <c r="M45" s="262">
        <v>93.953120549842481</v>
      </c>
      <c r="N45" s="264">
        <v>52</v>
      </c>
      <c r="O45" s="262">
        <v>94.80189582126448</v>
      </c>
      <c r="P45" s="264">
        <v>49</v>
      </c>
      <c r="Q45" s="262">
        <v>95.210746320678638</v>
      </c>
      <c r="R45" s="264">
        <v>46</v>
      </c>
      <c r="S45" s="262">
        <v>96.186389646907273</v>
      </c>
      <c r="T45" s="267">
        <v>41</v>
      </c>
      <c r="U45" s="262">
        <v>97.447060080020321</v>
      </c>
      <c r="V45" s="267">
        <v>31</v>
      </c>
      <c r="X45" s="88"/>
    </row>
    <row r="46" spans="1:24" ht="21.95" customHeight="1">
      <c r="A46" s="198">
        <v>54</v>
      </c>
      <c r="B46" s="199" t="s">
        <v>104</v>
      </c>
      <c r="C46" s="262">
        <v>97.424456803642443</v>
      </c>
      <c r="D46" s="263">
        <v>21</v>
      </c>
      <c r="E46" s="262">
        <v>96.106134648237813</v>
      </c>
      <c r="F46" s="263">
        <v>45</v>
      </c>
      <c r="G46" s="262">
        <v>95.467166392939447</v>
      </c>
      <c r="H46" s="263">
        <v>35</v>
      </c>
      <c r="I46" s="262">
        <v>95.11434033214384</v>
      </c>
      <c r="J46" s="263">
        <v>31</v>
      </c>
      <c r="K46" s="262">
        <v>94.927812794045252</v>
      </c>
      <c r="L46" s="264">
        <v>35</v>
      </c>
      <c r="M46" s="262">
        <v>94.456522400104944</v>
      </c>
      <c r="N46" s="264">
        <v>47</v>
      </c>
      <c r="O46" s="262">
        <v>95.633648244920195</v>
      </c>
      <c r="P46" s="264">
        <v>38</v>
      </c>
      <c r="Q46" s="262">
        <v>93.535903325722856</v>
      </c>
      <c r="R46" s="264">
        <v>68</v>
      </c>
      <c r="S46" s="262">
        <v>94.805540465029651</v>
      </c>
      <c r="T46" s="267">
        <v>59</v>
      </c>
      <c r="U46" s="262">
        <v>93.77963992358427</v>
      </c>
      <c r="V46" s="267">
        <v>69</v>
      </c>
      <c r="X46" s="88"/>
    </row>
    <row r="47" spans="1:24" ht="21.95" customHeight="1">
      <c r="A47" s="198">
        <v>55</v>
      </c>
      <c r="B47" s="199" t="s">
        <v>290</v>
      </c>
      <c r="C47" s="262">
        <v>96.918620234578853</v>
      </c>
      <c r="D47" s="263">
        <v>28</v>
      </c>
      <c r="E47" s="262">
        <v>97.231207686493235</v>
      </c>
      <c r="F47" s="263">
        <v>24</v>
      </c>
      <c r="G47" s="262">
        <v>96.231667135112076</v>
      </c>
      <c r="H47" s="263">
        <v>25</v>
      </c>
      <c r="I47" s="262">
        <v>95.575363023341183</v>
      </c>
      <c r="J47" s="263">
        <v>25</v>
      </c>
      <c r="K47" s="262">
        <v>96.391658230825072</v>
      </c>
      <c r="L47" s="264">
        <v>24</v>
      </c>
      <c r="M47" s="262">
        <v>96.907570479472938</v>
      </c>
      <c r="N47" s="264">
        <v>22</v>
      </c>
      <c r="O47" s="262">
        <v>97.126338716601339</v>
      </c>
      <c r="P47" s="264">
        <v>17</v>
      </c>
      <c r="Q47" s="262">
        <v>97.318878400995331</v>
      </c>
      <c r="R47" s="264">
        <v>24</v>
      </c>
      <c r="S47" s="262">
        <v>97.361475015444853</v>
      </c>
      <c r="T47" s="267">
        <v>27</v>
      </c>
      <c r="U47" s="262">
        <v>97.101457460563751</v>
      </c>
      <c r="V47" s="267">
        <v>36</v>
      </c>
      <c r="X47" s="88"/>
    </row>
    <row r="48" spans="1:24" ht="21.95" customHeight="1">
      <c r="A48" s="198">
        <v>57</v>
      </c>
      <c r="B48" s="199" t="s">
        <v>240</v>
      </c>
      <c r="C48" s="262">
        <v>99.31959059590578</v>
      </c>
      <c r="D48" s="263">
        <v>7</v>
      </c>
      <c r="E48" s="262">
        <v>98.462827946700187</v>
      </c>
      <c r="F48" s="263">
        <v>10</v>
      </c>
      <c r="G48" s="262">
        <v>98.479793960728671</v>
      </c>
      <c r="H48" s="263">
        <v>9</v>
      </c>
      <c r="I48" s="262">
        <v>96.738402321752702</v>
      </c>
      <c r="J48" s="263">
        <v>16</v>
      </c>
      <c r="K48" s="262">
        <v>97.833738013976927</v>
      </c>
      <c r="L48" s="264">
        <v>10</v>
      </c>
      <c r="M48" s="262">
        <v>98.397844570740233</v>
      </c>
      <c r="N48" s="264">
        <v>10</v>
      </c>
      <c r="O48" s="262">
        <v>99.101523000194405</v>
      </c>
      <c r="P48" s="264">
        <v>6</v>
      </c>
      <c r="Q48" s="262">
        <v>98.775243637358201</v>
      </c>
      <c r="R48" s="264">
        <v>6</v>
      </c>
      <c r="S48" s="262">
        <v>99.223260272778774</v>
      </c>
      <c r="T48" s="267">
        <v>6</v>
      </c>
      <c r="U48" s="262">
        <v>99.099838062870532</v>
      </c>
      <c r="V48" s="267">
        <v>6</v>
      </c>
      <c r="X48" s="88"/>
    </row>
    <row r="49" spans="1:24" ht="21.95" customHeight="1">
      <c r="A49" s="198">
        <v>61</v>
      </c>
      <c r="B49" s="199" t="s">
        <v>110</v>
      </c>
      <c r="C49" s="262">
        <v>95.272067782211636</v>
      </c>
      <c r="D49" s="263">
        <v>49</v>
      </c>
      <c r="E49" s="262">
        <v>93.572638155541995</v>
      </c>
      <c r="F49" s="263">
        <v>70</v>
      </c>
      <c r="G49" s="262">
        <v>92.613520891031897</v>
      </c>
      <c r="H49" s="263">
        <v>66</v>
      </c>
      <c r="I49" s="262">
        <v>94.722499444119819</v>
      </c>
      <c r="J49" s="263">
        <v>34</v>
      </c>
      <c r="K49" s="262">
        <v>94.447888979345365</v>
      </c>
      <c r="L49" s="264">
        <v>41</v>
      </c>
      <c r="M49" s="262">
        <v>93.888501980842349</v>
      </c>
      <c r="N49" s="264">
        <v>55</v>
      </c>
      <c r="O49" s="262">
        <v>92.292751992158429</v>
      </c>
      <c r="P49" s="264">
        <v>71</v>
      </c>
      <c r="Q49" s="262">
        <v>97.447005140645757</v>
      </c>
      <c r="R49" s="264">
        <v>21</v>
      </c>
      <c r="S49" s="262">
        <v>92.58413346221316</v>
      </c>
      <c r="T49" s="267">
        <v>73</v>
      </c>
      <c r="U49" s="262">
        <v>96.675249582147529</v>
      </c>
      <c r="V49" s="267">
        <v>42</v>
      </c>
      <c r="X49" s="88"/>
    </row>
    <row r="50" spans="1:24" ht="21.95" customHeight="1" thickBot="1">
      <c r="A50" s="210">
        <v>62</v>
      </c>
      <c r="B50" s="211" t="s">
        <v>112</v>
      </c>
      <c r="C50" s="271">
        <v>97.662496479663375</v>
      </c>
      <c r="D50" s="272">
        <v>18</v>
      </c>
      <c r="E50" s="271">
        <v>96.482395814302137</v>
      </c>
      <c r="F50" s="272">
        <v>34</v>
      </c>
      <c r="G50" s="271">
        <v>95.748944203122349</v>
      </c>
      <c r="H50" s="272">
        <v>32</v>
      </c>
      <c r="I50" s="271">
        <v>94.328467976499951</v>
      </c>
      <c r="J50" s="272">
        <v>38</v>
      </c>
      <c r="K50" s="271">
        <v>96.625026262655041</v>
      </c>
      <c r="L50" s="273">
        <v>20</v>
      </c>
      <c r="M50" s="271">
        <v>97.451175396717446</v>
      </c>
      <c r="N50" s="273">
        <v>17</v>
      </c>
      <c r="O50" s="271">
        <v>97.85752979054449</v>
      </c>
      <c r="P50" s="273">
        <v>14</v>
      </c>
      <c r="Q50" s="271">
        <v>97.35266627933413</v>
      </c>
      <c r="R50" s="273">
        <v>22</v>
      </c>
      <c r="S50" s="271">
        <v>96.943721012425002</v>
      </c>
      <c r="T50" s="274">
        <v>32</v>
      </c>
      <c r="U50" s="271">
        <v>97.499252460777072</v>
      </c>
      <c r="V50" s="274">
        <v>30</v>
      </c>
      <c r="X50" s="88"/>
    </row>
    <row r="51" spans="1:24" ht="21.95" customHeight="1">
      <c r="A51" s="215">
        <v>68</v>
      </c>
      <c r="B51" s="216" t="s">
        <v>114</v>
      </c>
      <c r="C51" s="275">
        <v>98.638577814234935</v>
      </c>
      <c r="D51" s="276">
        <v>8</v>
      </c>
      <c r="E51" s="275">
        <v>99.093401342853824</v>
      </c>
      <c r="F51" s="276">
        <v>5</v>
      </c>
      <c r="G51" s="275">
        <v>98.041759114273546</v>
      </c>
      <c r="H51" s="276">
        <v>12</v>
      </c>
      <c r="I51" s="275">
        <v>97.180120404941917</v>
      </c>
      <c r="J51" s="276">
        <v>13</v>
      </c>
      <c r="K51" s="275">
        <v>97.188228007493009</v>
      </c>
      <c r="L51" s="277">
        <v>13</v>
      </c>
      <c r="M51" s="275">
        <v>97.440603408550928</v>
      </c>
      <c r="N51" s="277">
        <v>18</v>
      </c>
      <c r="O51" s="275">
        <v>97.087386477712357</v>
      </c>
      <c r="P51" s="277">
        <v>19</v>
      </c>
      <c r="Q51" s="275">
        <v>97.107272560521054</v>
      </c>
      <c r="R51" s="277">
        <v>28</v>
      </c>
      <c r="S51" s="275">
        <v>97.865076635063659</v>
      </c>
      <c r="T51" s="278">
        <v>17</v>
      </c>
      <c r="U51" s="275">
        <v>98.141655130551925</v>
      </c>
      <c r="V51" s="278">
        <v>17</v>
      </c>
      <c r="X51" s="88"/>
    </row>
    <row r="52" spans="1:24" ht="21.95" customHeight="1">
      <c r="A52" s="198">
        <v>69</v>
      </c>
      <c r="B52" s="199" t="s">
        <v>116</v>
      </c>
      <c r="C52" s="262">
        <v>97.436157339180241</v>
      </c>
      <c r="D52" s="263">
        <v>20</v>
      </c>
      <c r="E52" s="262">
        <v>97.3442229751696</v>
      </c>
      <c r="F52" s="263">
        <v>21</v>
      </c>
      <c r="G52" s="262">
        <v>96.971601907985487</v>
      </c>
      <c r="H52" s="263">
        <v>20</v>
      </c>
      <c r="I52" s="262">
        <v>97.692706282900929</v>
      </c>
      <c r="J52" s="263">
        <v>8</v>
      </c>
      <c r="K52" s="262">
        <v>94.987833796807735</v>
      </c>
      <c r="L52" s="264">
        <v>33</v>
      </c>
      <c r="M52" s="262">
        <v>94.515751857308544</v>
      </c>
      <c r="N52" s="264">
        <v>44</v>
      </c>
      <c r="O52" s="262">
        <v>96.402566598417977</v>
      </c>
      <c r="P52" s="264">
        <v>28</v>
      </c>
      <c r="Q52" s="262">
        <v>96.798895818423475</v>
      </c>
      <c r="R52" s="264">
        <v>32</v>
      </c>
      <c r="S52" s="262">
        <v>98.520602980348798</v>
      </c>
      <c r="T52" s="267">
        <v>8</v>
      </c>
      <c r="U52" s="262">
        <v>98.338356867412074</v>
      </c>
      <c r="V52" s="267">
        <v>11</v>
      </c>
      <c r="X52" s="88"/>
    </row>
    <row r="53" spans="1:24" ht="21.95" customHeight="1">
      <c r="A53" s="215">
        <v>71</v>
      </c>
      <c r="B53" s="216" t="s">
        <v>118</v>
      </c>
      <c r="C53" s="275">
        <v>97.610992685806664</v>
      </c>
      <c r="D53" s="276">
        <v>19</v>
      </c>
      <c r="E53" s="275">
        <v>97.208004441624368</v>
      </c>
      <c r="F53" s="276">
        <v>25</v>
      </c>
      <c r="G53" s="275">
        <v>94.428969359331475</v>
      </c>
      <c r="H53" s="276">
        <v>47</v>
      </c>
      <c r="I53" s="275">
        <v>94.471764003306291</v>
      </c>
      <c r="J53" s="276">
        <v>37</v>
      </c>
      <c r="K53" s="275">
        <v>93.456323493198568</v>
      </c>
      <c r="L53" s="277">
        <v>52</v>
      </c>
      <c r="M53" s="275">
        <v>97.352397845932217</v>
      </c>
      <c r="N53" s="277">
        <v>19</v>
      </c>
      <c r="O53" s="275">
        <v>96.255344001465275</v>
      </c>
      <c r="P53" s="277">
        <v>33</v>
      </c>
      <c r="Q53" s="275">
        <v>97.865275942030024</v>
      </c>
      <c r="R53" s="277">
        <v>15</v>
      </c>
      <c r="S53" s="275">
        <v>96.861011977511609</v>
      </c>
      <c r="T53" s="278">
        <v>34</v>
      </c>
      <c r="U53" s="275">
        <v>97.778868545327001</v>
      </c>
      <c r="V53" s="278">
        <v>23</v>
      </c>
      <c r="X53" s="88"/>
    </row>
    <row r="54" spans="1:24" ht="21.95" customHeight="1">
      <c r="A54" s="198">
        <v>73</v>
      </c>
      <c r="B54" s="199" t="s">
        <v>120</v>
      </c>
      <c r="C54" s="262">
        <v>94.080690958870022</v>
      </c>
      <c r="D54" s="263">
        <v>62</v>
      </c>
      <c r="E54" s="262">
        <v>93.421458488038539</v>
      </c>
      <c r="F54" s="263">
        <v>71</v>
      </c>
      <c r="G54" s="262">
        <v>92.90758080377006</v>
      </c>
      <c r="H54" s="263">
        <v>60</v>
      </c>
      <c r="I54" s="262">
        <v>93.572773998623418</v>
      </c>
      <c r="J54" s="263">
        <v>46</v>
      </c>
      <c r="K54" s="262">
        <v>94.029494670816732</v>
      </c>
      <c r="L54" s="264">
        <v>45</v>
      </c>
      <c r="M54" s="262">
        <v>94.275143056726833</v>
      </c>
      <c r="N54" s="264">
        <v>50</v>
      </c>
      <c r="O54" s="262">
        <v>94.231222877257665</v>
      </c>
      <c r="P54" s="264">
        <v>57</v>
      </c>
      <c r="Q54" s="262">
        <v>94.315741877272387</v>
      </c>
      <c r="R54" s="264">
        <v>61</v>
      </c>
      <c r="S54" s="262">
        <v>94.892903187709749</v>
      </c>
      <c r="T54" s="267">
        <v>58</v>
      </c>
      <c r="U54" s="262">
        <v>93.812054576745979</v>
      </c>
      <c r="V54" s="267">
        <v>68</v>
      </c>
      <c r="X54" s="88"/>
    </row>
    <row r="55" spans="1:24" ht="21.95" customHeight="1">
      <c r="A55" s="198">
        <v>74</v>
      </c>
      <c r="B55" s="199" t="s">
        <v>122</v>
      </c>
      <c r="C55" s="262">
        <v>96.706521853600236</v>
      </c>
      <c r="D55" s="263">
        <v>31</v>
      </c>
      <c r="E55" s="262">
        <v>98.119957520816342</v>
      </c>
      <c r="F55" s="263">
        <v>14</v>
      </c>
      <c r="G55" s="262">
        <v>98.41835870962349</v>
      </c>
      <c r="H55" s="263">
        <v>11</v>
      </c>
      <c r="I55" s="262">
        <v>97.600338936861093</v>
      </c>
      <c r="J55" s="263">
        <v>9</v>
      </c>
      <c r="K55" s="262">
        <v>98.459932359414637</v>
      </c>
      <c r="L55" s="264">
        <v>8</v>
      </c>
      <c r="M55" s="262">
        <v>98.851352200763714</v>
      </c>
      <c r="N55" s="264">
        <v>6</v>
      </c>
      <c r="O55" s="262">
        <v>99.419566848039622</v>
      </c>
      <c r="P55" s="264">
        <v>5</v>
      </c>
      <c r="Q55" s="262">
        <v>98.398732028996051</v>
      </c>
      <c r="R55" s="264">
        <v>10</v>
      </c>
      <c r="S55" s="262">
        <v>98.904991855911064</v>
      </c>
      <c r="T55" s="267">
        <v>7</v>
      </c>
      <c r="U55" s="262">
        <v>99.010999333478381</v>
      </c>
      <c r="V55" s="267">
        <v>7</v>
      </c>
      <c r="X55" s="88"/>
    </row>
    <row r="56" spans="1:24" ht="21.95" customHeight="1">
      <c r="A56" s="198">
        <v>76</v>
      </c>
      <c r="B56" s="199" t="s">
        <v>124</v>
      </c>
      <c r="C56" s="268">
        <v>93.635886517562298</v>
      </c>
      <c r="D56" s="269">
        <v>68</v>
      </c>
      <c r="E56" s="268">
        <v>94.51950881786243</v>
      </c>
      <c r="F56" s="269">
        <v>57</v>
      </c>
      <c r="G56" s="268">
        <v>93.440776128033562</v>
      </c>
      <c r="H56" s="269">
        <v>55</v>
      </c>
      <c r="I56" s="268">
        <v>92.774078755167992</v>
      </c>
      <c r="J56" s="269">
        <v>56</v>
      </c>
      <c r="K56" s="268">
        <v>93.194423813828749</v>
      </c>
      <c r="L56" s="270">
        <v>57</v>
      </c>
      <c r="M56" s="262">
        <v>93.821295114652642</v>
      </c>
      <c r="N56" s="264">
        <v>56</v>
      </c>
      <c r="O56" s="262">
        <v>93.991367283809069</v>
      </c>
      <c r="P56" s="264">
        <v>58</v>
      </c>
      <c r="Q56" s="262">
        <v>94.72225731249948</v>
      </c>
      <c r="R56" s="264">
        <v>56</v>
      </c>
      <c r="S56" s="262">
        <v>95.309442108174522</v>
      </c>
      <c r="T56" s="267">
        <v>52</v>
      </c>
      <c r="U56" s="262">
        <v>96.00226398008769</v>
      </c>
      <c r="V56" s="267">
        <v>54</v>
      </c>
      <c r="X56" s="88"/>
    </row>
    <row r="57" spans="1:24" ht="21.95" customHeight="1">
      <c r="A57" s="198">
        <v>82</v>
      </c>
      <c r="B57" s="199" t="s">
        <v>126</v>
      </c>
      <c r="C57" s="262">
        <v>96.854770304015219</v>
      </c>
      <c r="D57" s="263">
        <v>29</v>
      </c>
      <c r="E57" s="262">
        <v>96.208431215599546</v>
      </c>
      <c r="F57" s="263">
        <v>40</v>
      </c>
      <c r="G57" s="262">
        <v>95.280931628510061</v>
      </c>
      <c r="H57" s="263">
        <v>37</v>
      </c>
      <c r="I57" s="262">
        <v>94.564206681113191</v>
      </c>
      <c r="J57" s="263">
        <v>35</v>
      </c>
      <c r="K57" s="262">
        <v>93.945722906275662</v>
      </c>
      <c r="L57" s="264">
        <v>46</v>
      </c>
      <c r="M57" s="262">
        <v>93.642045705127174</v>
      </c>
      <c r="N57" s="264">
        <v>59</v>
      </c>
      <c r="O57" s="262">
        <v>93.52194762543823</v>
      </c>
      <c r="P57" s="264">
        <v>63</v>
      </c>
      <c r="Q57" s="262">
        <v>93.851850157497111</v>
      </c>
      <c r="R57" s="264">
        <v>66</v>
      </c>
      <c r="S57" s="262">
        <v>93.205685359451039</v>
      </c>
      <c r="T57" s="267">
        <v>71</v>
      </c>
      <c r="U57" s="262">
        <v>93.569686677180812</v>
      </c>
      <c r="V57" s="267">
        <v>71</v>
      </c>
      <c r="X57" s="88"/>
    </row>
    <row r="58" spans="1:24" ht="21.95" customHeight="1">
      <c r="A58" s="198">
        <v>83</v>
      </c>
      <c r="B58" s="199" t="s">
        <v>128</v>
      </c>
      <c r="C58" s="262">
        <v>94.562084586556779</v>
      </c>
      <c r="D58" s="263">
        <v>59</v>
      </c>
      <c r="E58" s="262">
        <v>93.891683280045143</v>
      </c>
      <c r="F58" s="263">
        <v>63</v>
      </c>
      <c r="G58" s="262">
        <v>92.883662815372332</v>
      </c>
      <c r="H58" s="263">
        <v>61</v>
      </c>
      <c r="I58" s="262">
        <v>92.875858643130599</v>
      </c>
      <c r="J58" s="263">
        <v>55</v>
      </c>
      <c r="K58" s="262">
        <v>93.453528583135906</v>
      </c>
      <c r="L58" s="264">
        <v>53</v>
      </c>
      <c r="M58" s="262">
        <v>94.449075277611001</v>
      </c>
      <c r="N58" s="264">
        <v>48</v>
      </c>
      <c r="O58" s="262">
        <v>94.44249588044157</v>
      </c>
      <c r="P58" s="264">
        <v>54</v>
      </c>
      <c r="Q58" s="262">
        <v>94.104452836209248</v>
      </c>
      <c r="R58" s="264">
        <v>63</v>
      </c>
      <c r="S58" s="262">
        <v>94.509136735979837</v>
      </c>
      <c r="T58" s="267">
        <v>61</v>
      </c>
      <c r="U58" s="262">
        <v>94.906666626638199</v>
      </c>
      <c r="V58" s="267">
        <v>60</v>
      </c>
      <c r="X58" s="88"/>
    </row>
    <row r="59" spans="1:24" ht="21.95" customHeight="1">
      <c r="A59" s="198">
        <v>86</v>
      </c>
      <c r="B59" s="199" t="s">
        <v>130</v>
      </c>
      <c r="C59" s="262">
        <v>93.874212214811166</v>
      </c>
      <c r="D59" s="263">
        <v>66</v>
      </c>
      <c r="E59" s="262">
        <v>93.796239602000227</v>
      </c>
      <c r="F59" s="263">
        <v>64</v>
      </c>
      <c r="G59" s="262">
        <v>94.24353515983664</v>
      </c>
      <c r="H59" s="263">
        <v>50</v>
      </c>
      <c r="I59" s="262">
        <v>93.417163584888968</v>
      </c>
      <c r="J59" s="263">
        <v>50</v>
      </c>
      <c r="K59" s="262">
        <v>92.632074357934314</v>
      </c>
      <c r="L59" s="264">
        <v>65</v>
      </c>
      <c r="M59" s="262">
        <v>91.669413298703319</v>
      </c>
      <c r="N59" s="264">
        <v>72</v>
      </c>
      <c r="O59" s="262">
        <v>91.792030581966088</v>
      </c>
      <c r="P59" s="264">
        <v>73</v>
      </c>
      <c r="Q59" s="262">
        <v>94.650864485317413</v>
      </c>
      <c r="R59" s="264">
        <v>58</v>
      </c>
      <c r="S59" s="262">
        <v>95.19924625930642</v>
      </c>
      <c r="T59" s="267">
        <v>55</v>
      </c>
      <c r="U59" s="262">
        <v>96.55024804155866</v>
      </c>
      <c r="V59" s="267">
        <v>45</v>
      </c>
      <c r="X59" s="88"/>
    </row>
    <row r="60" spans="1:24" ht="21.95" customHeight="1">
      <c r="A60" s="198">
        <v>87</v>
      </c>
      <c r="B60" s="199" t="s">
        <v>132</v>
      </c>
      <c r="C60" s="262">
        <v>93.497282466743428</v>
      </c>
      <c r="D60" s="263">
        <v>71</v>
      </c>
      <c r="E60" s="262">
        <v>93.728392485497508</v>
      </c>
      <c r="F60" s="263">
        <v>65</v>
      </c>
      <c r="G60" s="262">
        <v>93.367765505978511</v>
      </c>
      <c r="H60" s="263">
        <v>56</v>
      </c>
      <c r="I60" s="262">
        <v>93.694962940614886</v>
      </c>
      <c r="J60" s="263">
        <v>45</v>
      </c>
      <c r="K60" s="262">
        <v>91.916452122094299</v>
      </c>
      <c r="L60" s="264">
        <v>70</v>
      </c>
      <c r="M60" s="262">
        <v>94.928759724023351</v>
      </c>
      <c r="N60" s="264">
        <v>40</v>
      </c>
      <c r="O60" s="262">
        <v>97.067130867040404</v>
      </c>
      <c r="P60" s="264">
        <v>20</v>
      </c>
      <c r="Q60" s="262">
        <v>96.509175706647653</v>
      </c>
      <c r="R60" s="264">
        <v>36</v>
      </c>
      <c r="S60" s="262">
        <v>98.399810616568132</v>
      </c>
      <c r="T60" s="267">
        <v>9</v>
      </c>
      <c r="U60" s="262">
        <v>98.950295321844308</v>
      </c>
      <c r="V60" s="267">
        <v>8</v>
      </c>
      <c r="X60" s="88"/>
    </row>
    <row r="61" spans="1:24" ht="21.95" customHeight="1">
      <c r="A61" s="198">
        <v>89</v>
      </c>
      <c r="B61" s="199" t="s">
        <v>291</v>
      </c>
      <c r="C61" s="262">
        <v>97.844922206877555</v>
      </c>
      <c r="D61" s="263">
        <v>16</v>
      </c>
      <c r="E61" s="262">
        <v>97.881948770893032</v>
      </c>
      <c r="F61" s="263">
        <v>16</v>
      </c>
      <c r="G61" s="262">
        <v>96.919092744504752</v>
      </c>
      <c r="H61" s="263">
        <v>22</v>
      </c>
      <c r="I61" s="262">
        <v>96.687356548323166</v>
      </c>
      <c r="J61" s="263">
        <v>17</v>
      </c>
      <c r="K61" s="262">
        <v>97.037021465458125</v>
      </c>
      <c r="L61" s="264">
        <v>16</v>
      </c>
      <c r="M61" s="262">
        <v>96.419753155211325</v>
      </c>
      <c r="N61" s="264">
        <v>27</v>
      </c>
      <c r="O61" s="262">
        <v>96.563864675510487</v>
      </c>
      <c r="P61" s="264">
        <v>27</v>
      </c>
      <c r="Q61" s="262">
        <v>97.348245829351896</v>
      </c>
      <c r="R61" s="264">
        <v>23</v>
      </c>
      <c r="S61" s="262">
        <v>97.790411672325206</v>
      </c>
      <c r="T61" s="267">
        <v>19</v>
      </c>
      <c r="U61" s="262">
        <v>98.014088650339716</v>
      </c>
      <c r="V61" s="267">
        <v>19</v>
      </c>
      <c r="X61" s="88"/>
    </row>
    <row r="62" spans="1:24" ht="21.95" customHeight="1">
      <c r="A62" s="198">
        <v>90</v>
      </c>
      <c r="B62" s="199" t="s">
        <v>136</v>
      </c>
      <c r="C62" s="262">
        <v>97.207550802076639</v>
      </c>
      <c r="D62" s="263">
        <v>23</v>
      </c>
      <c r="E62" s="262">
        <v>96.596048235890393</v>
      </c>
      <c r="F62" s="263">
        <v>30</v>
      </c>
      <c r="G62" s="262">
        <v>96.206874160899147</v>
      </c>
      <c r="H62" s="263">
        <v>26</v>
      </c>
      <c r="I62" s="262">
        <v>95.39568988214215</v>
      </c>
      <c r="J62" s="263">
        <v>27</v>
      </c>
      <c r="K62" s="262">
        <v>95.579138174773547</v>
      </c>
      <c r="L62" s="264">
        <v>29</v>
      </c>
      <c r="M62" s="262">
        <v>95.964001991845436</v>
      </c>
      <c r="N62" s="264">
        <v>32</v>
      </c>
      <c r="O62" s="262">
        <v>95.875086931782263</v>
      </c>
      <c r="P62" s="264">
        <v>35</v>
      </c>
      <c r="Q62" s="262">
        <v>95.668481618208631</v>
      </c>
      <c r="R62" s="264">
        <v>40</v>
      </c>
      <c r="S62" s="262">
        <v>95.580314028961652</v>
      </c>
      <c r="T62" s="267">
        <v>47</v>
      </c>
      <c r="U62" s="262">
        <v>96.242468492413977</v>
      </c>
      <c r="V62" s="267">
        <v>53</v>
      </c>
      <c r="X62" s="88"/>
    </row>
    <row r="63" spans="1:24" ht="21.95" customHeight="1">
      <c r="A63" s="198">
        <v>91</v>
      </c>
      <c r="B63" s="199" t="s">
        <v>138</v>
      </c>
      <c r="C63" s="262">
        <v>98.379936373871899</v>
      </c>
      <c r="D63" s="263">
        <v>14</v>
      </c>
      <c r="E63" s="262">
        <v>98.261233278932252</v>
      </c>
      <c r="F63" s="263">
        <v>12</v>
      </c>
      <c r="G63" s="262">
        <v>97.829654898502966</v>
      </c>
      <c r="H63" s="263">
        <v>13</v>
      </c>
      <c r="I63" s="262">
        <v>97.35689764667741</v>
      </c>
      <c r="J63" s="263">
        <v>12</v>
      </c>
      <c r="K63" s="262">
        <v>97.45521131218139</v>
      </c>
      <c r="L63" s="264">
        <v>12</v>
      </c>
      <c r="M63" s="262">
        <v>98.656092236967368</v>
      </c>
      <c r="N63" s="264">
        <v>8</v>
      </c>
      <c r="O63" s="262">
        <v>97.123479737286672</v>
      </c>
      <c r="P63" s="264">
        <v>18</v>
      </c>
      <c r="Q63" s="262">
        <v>97.523461132750768</v>
      </c>
      <c r="R63" s="264">
        <v>20</v>
      </c>
      <c r="S63" s="262">
        <v>97.430443259087937</v>
      </c>
      <c r="T63" s="267">
        <v>25</v>
      </c>
      <c r="U63" s="262">
        <v>97.063321301369314</v>
      </c>
      <c r="V63" s="267">
        <v>38</v>
      </c>
      <c r="X63" s="88"/>
    </row>
    <row r="64" spans="1:24" ht="21.95" customHeight="1">
      <c r="A64" s="198">
        <v>94</v>
      </c>
      <c r="B64" s="199" t="s">
        <v>140</v>
      </c>
      <c r="C64" s="262">
        <v>96.242004758681276</v>
      </c>
      <c r="D64" s="263">
        <v>43</v>
      </c>
      <c r="E64" s="262">
        <v>96.207657118727568</v>
      </c>
      <c r="F64" s="263">
        <v>41</v>
      </c>
      <c r="G64" s="262">
        <v>94.916094502498865</v>
      </c>
      <c r="H64" s="263">
        <v>42</v>
      </c>
      <c r="I64" s="262">
        <v>93.427866178723207</v>
      </c>
      <c r="J64" s="263">
        <v>49</v>
      </c>
      <c r="K64" s="262">
        <v>93.74843976583972</v>
      </c>
      <c r="L64" s="264">
        <v>51</v>
      </c>
      <c r="M64" s="262">
        <v>94.981221070768882</v>
      </c>
      <c r="N64" s="264">
        <v>39</v>
      </c>
      <c r="O64" s="262">
        <v>95.131151475973979</v>
      </c>
      <c r="P64" s="264">
        <v>45</v>
      </c>
      <c r="Q64" s="262">
        <v>95.000673605343607</v>
      </c>
      <c r="R64" s="264">
        <v>48</v>
      </c>
      <c r="S64" s="262">
        <v>96.29558105703569</v>
      </c>
      <c r="T64" s="267">
        <v>39</v>
      </c>
      <c r="U64" s="262">
        <v>96.26721641197058</v>
      </c>
      <c r="V64" s="267">
        <v>51</v>
      </c>
      <c r="X64" s="88"/>
    </row>
    <row r="65" spans="1:24" ht="21.95" customHeight="1">
      <c r="A65" s="198">
        <v>96</v>
      </c>
      <c r="B65" s="199" t="s">
        <v>142</v>
      </c>
      <c r="C65" s="262">
        <v>96.237561522691067</v>
      </c>
      <c r="D65" s="263">
        <v>44</v>
      </c>
      <c r="E65" s="262">
        <v>97.896442580000297</v>
      </c>
      <c r="F65" s="263">
        <v>15</v>
      </c>
      <c r="G65" s="262">
        <v>95.146235220908522</v>
      </c>
      <c r="H65" s="263">
        <v>39</v>
      </c>
      <c r="I65" s="262">
        <v>91.522345092304874</v>
      </c>
      <c r="J65" s="263">
        <v>65</v>
      </c>
      <c r="K65" s="262">
        <v>93.178367624731692</v>
      </c>
      <c r="L65" s="264">
        <v>58</v>
      </c>
      <c r="M65" s="262">
        <v>93.215468056631678</v>
      </c>
      <c r="N65" s="264">
        <v>63</v>
      </c>
      <c r="O65" s="262">
        <v>94.424613907900564</v>
      </c>
      <c r="P65" s="264">
        <v>55</v>
      </c>
      <c r="Q65" s="262">
        <v>94.172026842647512</v>
      </c>
      <c r="R65" s="264">
        <v>62</v>
      </c>
      <c r="S65" s="262">
        <v>97.657227670905968</v>
      </c>
      <c r="T65" s="267">
        <v>23</v>
      </c>
      <c r="U65" s="262">
        <v>96.937928745297626</v>
      </c>
      <c r="V65" s="267">
        <v>39</v>
      </c>
      <c r="X65" s="88"/>
    </row>
    <row r="66" spans="1:24" ht="21.95" customHeight="1">
      <c r="A66" s="198">
        <v>97</v>
      </c>
      <c r="B66" s="199" t="s">
        <v>144</v>
      </c>
      <c r="C66" s="262">
        <v>100</v>
      </c>
      <c r="D66" s="263">
        <v>1</v>
      </c>
      <c r="E66" s="262">
        <v>100</v>
      </c>
      <c r="F66" s="263">
        <v>1</v>
      </c>
      <c r="G66" s="262">
        <v>100</v>
      </c>
      <c r="H66" s="263">
        <v>1</v>
      </c>
      <c r="I66" s="262">
        <v>100</v>
      </c>
      <c r="J66" s="263">
        <v>1</v>
      </c>
      <c r="K66" s="262">
        <v>100</v>
      </c>
      <c r="L66" s="264">
        <v>1</v>
      </c>
      <c r="M66" s="262">
        <v>100</v>
      </c>
      <c r="N66" s="264">
        <v>1</v>
      </c>
      <c r="O66" s="262">
        <v>100</v>
      </c>
      <c r="P66" s="264">
        <v>1</v>
      </c>
      <c r="Q66" s="262">
        <v>100</v>
      </c>
      <c r="R66" s="264">
        <v>1</v>
      </c>
      <c r="S66" s="262">
        <v>100</v>
      </c>
      <c r="T66" s="267">
        <v>1</v>
      </c>
      <c r="U66" s="262">
        <v>100</v>
      </c>
      <c r="V66" s="267">
        <v>1</v>
      </c>
      <c r="X66" s="88"/>
    </row>
    <row r="67" spans="1:24" ht="21.95" customHeight="1">
      <c r="A67" s="198">
        <v>98</v>
      </c>
      <c r="B67" s="199" t="s">
        <v>146</v>
      </c>
      <c r="C67" s="262">
        <v>100</v>
      </c>
      <c r="D67" s="263">
        <v>1</v>
      </c>
      <c r="E67" s="262">
        <v>100</v>
      </c>
      <c r="F67" s="263">
        <v>1</v>
      </c>
      <c r="G67" s="262">
        <v>100</v>
      </c>
      <c r="H67" s="263">
        <v>1</v>
      </c>
      <c r="I67" s="262">
        <v>100</v>
      </c>
      <c r="J67" s="263">
        <v>1</v>
      </c>
      <c r="K67" s="262">
        <v>100</v>
      </c>
      <c r="L67" s="264">
        <v>1</v>
      </c>
      <c r="M67" s="262">
        <v>100</v>
      </c>
      <c r="N67" s="264">
        <v>1</v>
      </c>
      <c r="O67" s="262">
        <v>100</v>
      </c>
      <c r="P67" s="264">
        <v>1</v>
      </c>
      <c r="Q67" s="262">
        <v>100</v>
      </c>
      <c r="R67" s="264">
        <v>1</v>
      </c>
      <c r="S67" s="262">
        <v>100</v>
      </c>
      <c r="T67" s="267">
        <v>1</v>
      </c>
      <c r="U67" s="262">
        <v>100</v>
      </c>
      <c r="V67" s="267">
        <v>1</v>
      </c>
      <c r="X67" s="88"/>
    </row>
    <row r="68" spans="1:24" ht="21.95" customHeight="1">
      <c r="A68" s="198">
        <v>99</v>
      </c>
      <c r="B68" s="199" t="s">
        <v>148</v>
      </c>
      <c r="C68" s="262">
        <v>100</v>
      </c>
      <c r="D68" s="263">
        <v>1</v>
      </c>
      <c r="E68" s="262">
        <v>98.612578098426397</v>
      </c>
      <c r="F68" s="263">
        <v>8</v>
      </c>
      <c r="G68" s="262">
        <v>100</v>
      </c>
      <c r="H68" s="263">
        <v>1</v>
      </c>
      <c r="I68" s="262">
        <v>100</v>
      </c>
      <c r="J68" s="263">
        <v>1</v>
      </c>
      <c r="K68" s="262">
        <v>100</v>
      </c>
      <c r="L68" s="264">
        <v>1</v>
      </c>
      <c r="M68" s="262">
        <v>100</v>
      </c>
      <c r="N68" s="264">
        <v>1</v>
      </c>
      <c r="O68" s="262">
        <v>100</v>
      </c>
      <c r="P68" s="264">
        <v>1</v>
      </c>
      <c r="Q68" s="262">
        <v>100</v>
      </c>
      <c r="R68" s="264">
        <v>1</v>
      </c>
      <c r="S68" s="262">
        <v>100</v>
      </c>
      <c r="T68" s="267">
        <v>1</v>
      </c>
      <c r="U68" s="262">
        <v>100</v>
      </c>
      <c r="V68" s="267">
        <v>1</v>
      </c>
      <c r="X68" s="88"/>
    </row>
    <row r="69" spans="1:24" ht="21.95" customHeight="1">
      <c r="A69" s="198">
        <v>100</v>
      </c>
      <c r="B69" s="199" t="s">
        <v>150</v>
      </c>
      <c r="C69" s="262">
        <v>98.385305765993763</v>
      </c>
      <c r="D69" s="263">
        <v>13</v>
      </c>
      <c r="E69" s="262">
        <v>97.598196479667038</v>
      </c>
      <c r="F69" s="263">
        <v>20</v>
      </c>
      <c r="G69" s="262">
        <v>95.824181129160735</v>
      </c>
      <c r="H69" s="263">
        <v>31</v>
      </c>
      <c r="I69" s="262">
        <v>95.040447403773143</v>
      </c>
      <c r="J69" s="263">
        <v>32</v>
      </c>
      <c r="K69" s="262">
        <v>97.093897382331534</v>
      </c>
      <c r="L69" s="264">
        <v>15</v>
      </c>
      <c r="M69" s="262">
        <v>96.499025723909796</v>
      </c>
      <c r="N69" s="264">
        <v>25</v>
      </c>
      <c r="O69" s="262">
        <v>96.791364418701519</v>
      </c>
      <c r="P69" s="264">
        <v>23</v>
      </c>
      <c r="Q69" s="262">
        <v>97.129253025102315</v>
      </c>
      <c r="R69" s="264">
        <v>26</v>
      </c>
      <c r="S69" s="262">
        <v>97.871613772594216</v>
      </c>
      <c r="T69" s="267">
        <v>16</v>
      </c>
      <c r="U69" s="262">
        <v>97.743859519134588</v>
      </c>
      <c r="V69" s="267">
        <v>25</v>
      </c>
      <c r="X69" s="88"/>
    </row>
    <row r="70" spans="1:24" ht="21.95" customHeight="1">
      <c r="A70" s="198">
        <v>101</v>
      </c>
      <c r="B70" s="199" t="s">
        <v>152</v>
      </c>
      <c r="C70" s="262">
        <v>98.51287797416532</v>
      </c>
      <c r="D70" s="263">
        <v>10</v>
      </c>
      <c r="E70" s="262">
        <v>98.251863312799841</v>
      </c>
      <c r="F70" s="263">
        <v>13</v>
      </c>
      <c r="G70" s="262">
        <v>99.108738418104551</v>
      </c>
      <c r="H70" s="263">
        <v>5</v>
      </c>
      <c r="I70" s="262">
        <v>99.669615638455014</v>
      </c>
      <c r="J70" s="263">
        <v>5</v>
      </c>
      <c r="K70" s="262">
        <v>99.882283696291935</v>
      </c>
      <c r="L70" s="264">
        <v>5</v>
      </c>
      <c r="M70" s="262">
        <v>98.710890179205478</v>
      </c>
      <c r="N70" s="264">
        <v>7</v>
      </c>
      <c r="O70" s="262">
        <v>98.830474849609629</v>
      </c>
      <c r="P70" s="264">
        <v>8</v>
      </c>
      <c r="Q70" s="262">
        <v>100</v>
      </c>
      <c r="R70" s="264">
        <v>1</v>
      </c>
      <c r="S70" s="262">
        <v>100</v>
      </c>
      <c r="T70" s="267">
        <v>1</v>
      </c>
      <c r="U70" s="262">
        <v>99.995770668741855</v>
      </c>
      <c r="V70" s="267">
        <v>5</v>
      </c>
      <c r="X70" s="88"/>
    </row>
    <row r="71" spans="1:24" ht="21.95" customHeight="1">
      <c r="A71" s="198">
        <v>102</v>
      </c>
      <c r="B71" s="199" t="s">
        <v>154</v>
      </c>
      <c r="C71" s="262">
        <v>96.925400703610961</v>
      </c>
      <c r="D71" s="263">
        <v>27</v>
      </c>
      <c r="E71" s="262">
        <v>96.612070987650569</v>
      </c>
      <c r="F71" s="263">
        <v>29</v>
      </c>
      <c r="G71" s="262">
        <v>95.518254494874412</v>
      </c>
      <c r="H71" s="263">
        <v>34</v>
      </c>
      <c r="I71" s="262">
        <v>96.946832020632499</v>
      </c>
      <c r="J71" s="263">
        <v>15</v>
      </c>
      <c r="K71" s="262">
        <v>97.889227899346167</v>
      </c>
      <c r="L71" s="264">
        <v>9</v>
      </c>
      <c r="M71" s="262">
        <v>98.377326410332657</v>
      </c>
      <c r="N71" s="264">
        <v>11</v>
      </c>
      <c r="O71" s="262">
        <v>97.781203813821605</v>
      </c>
      <c r="P71" s="264">
        <v>15</v>
      </c>
      <c r="Q71" s="262">
        <v>98.230786826156773</v>
      </c>
      <c r="R71" s="264">
        <v>11</v>
      </c>
      <c r="S71" s="262">
        <v>97.168505226467744</v>
      </c>
      <c r="T71" s="267">
        <v>30</v>
      </c>
      <c r="U71" s="262">
        <v>97.253334388728376</v>
      </c>
      <c r="V71" s="267">
        <v>33</v>
      </c>
      <c r="X71" s="88"/>
    </row>
    <row r="72" spans="1:24" ht="21.95" customHeight="1">
      <c r="A72" s="198">
        <v>103</v>
      </c>
      <c r="B72" s="199" t="s">
        <v>156</v>
      </c>
      <c r="C72" s="262">
        <v>98.49853139299195</v>
      </c>
      <c r="D72" s="263">
        <v>11</v>
      </c>
      <c r="E72" s="262">
        <v>98.419368615563002</v>
      </c>
      <c r="F72" s="263">
        <v>11</v>
      </c>
      <c r="G72" s="262">
        <v>98.719272564277546</v>
      </c>
      <c r="H72" s="263">
        <v>7</v>
      </c>
      <c r="I72" s="262">
        <v>98.275023601128126</v>
      </c>
      <c r="J72" s="263">
        <v>7</v>
      </c>
      <c r="K72" s="262">
        <v>98.755483215059371</v>
      </c>
      <c r="L72" s="264">
        <v>7</v>
      </c>
      <c r="M72" s="262">
        <v>98.979595515916444</v>
      </c>
      <c r="N72" s="264">
        <v>5</v>
      </c>
      <c r="O72" s="262">
        <v>98.588349056716126</v>
      </c>
      <c r="P72" s="264">
        <v>9</v>
      </c>
      <c r="Q72" s="262">
        <v>98.568696660506703</v>
      </c>
      <c r="R72" s="264">
        <v>7</v>
      </c>
      <c r="S72" s="262">
        <v>98.336177814930195</v>
      </c>
      <c r="T72" s="267">
        <v>10</v>
      </c>
      <c r="U72" s="262">
        <v>97.675306320935761</v>
      </c>
      <c r="V72" s="267">
        <v>26</v>
      </c>
      <c r="X72" s="88"/>
    </row>
    <row r="73" spans="1:24" ht="21.95" customHeight="1">
      <c r="A73" s="198">
        <v>104</v>
      </c>
      <c r="B73" s="199" t="s">
        <v>158</v>
      </c>
      <c r="C73" s="262">
        <v>100</v>
      </c>
      <c r="D73" s="263">
        <v>1</v>
      </c>
      <c r="E73" s="262">
        <v>100</v>
      </c>
      <c r="F73" s="263">
        <v>1</v>
      </c>
      <c r="G73" s="262">
        <v>100</v>
      </c>
      <c r="H73" s="263">
        <v>1</v>
      </c>
      <c r="I73" s="262">
        <v>100</v>
      </c>
      <c r="J73" s="263">
        <v>1</v>
      </c>
      <c r="K73" s="262">
        <v>100</v>
      </c>
      <c r="L73" s="264">
        <v>1</v>
      </c>
      <c r="M73" s="262">
        <v>100</v>
      </c>
      <c r="N73" s="264">
        <v>1</v>
      </c>
      <c r="O73" s="262">
        <v>100</v>
      </c>
      <c r="P73" s="264">
        <v>1</v>
      </c>
      <c r="Q73" s="262">
        <v>100</v>
      </c>
      <c r="R73" s="264">
        <v>1</v>
      </c>
      <c r="S73" s="262">
        <v>100</v>
      </c>
      <c r="T73" s="267">
        <v>1</v>
      </c>
      <c r="U73" s="262">
        <v>100</v>
      </c>
      <c r="V73" s="267">
        <v>1</v>
      </c>
      <c r="X73" s="88"/>
    </row>
    <row r="74" spans="1:24" ht="21.95" customHeight="1">
      <c r="A74" s="198">
        <v>109</v>
      </c>
      <c r="B74" s="199" t="s">
        <v>160</v>
      </c>
      <c r="C74" s="262">
        <v>98.444528745378946</v>
      </c>
      <c r="D74" s="263">
        <v>12</v>
      </c>
      <c r="E74" s="262">
        <v>97.847252820990249</v>
      </c>
      <c r="F74" s="263">
        <v>18</v>
      </c>
      <c r="G74" s="262">
        <v>97.608545040557118</v>
      </c>
      <c r="H74" s="263">
        <v>14</v>
      </c>
      <c r="I74" s="262">
        <v>96.96923917814668</v>
      </c>
      <c r="J74" s="263">
        <v>14</v>
      </c>
      <c r="K74" s="262">
        <v>96.787691428772504</v>
      </c>
      <c r="L74" s="264">
        <v>17</v>
      </c>
      <c r="M74" s="262">
        <v>97.573487624054195</v>
      </c>
      <c r="N74" s="264">
        <v>16</v>
      </c>
      <c r="O74" s="262">
        <v>97.562829425449493</v>
      </c>
      <c r="P74" s="264">
        <v>16</v>
      </c>
      <c r="Q74" s="262">
        <v>97.760684463277585</v>
      </c>
      <c r="R74" s="264">
        <v>16</v>
      </c>
      <c r="S74" s="262">
        <v>97.378129543736719</v>
      </c>
      <c r="T74" s="267">
        <v>26</v>
      </c>
      <c r="U74" s="262">
        <v>98.130644634605659</v>
      </c>
      <c r="V74" s="267">
        <v>18</v>
      </c>
      <c r="X74" s="88"/>
    </row>
    <row r="75" spans="1:24" ht="21.95" customHeight="1">
      <c r="A75" s="198">
        <v>111</v>
      </c>
      <c r="B75" s="199" t="s">
        <v>162</v>
      </c>
      <c r="C75" s="262">
        <v>96.670063220672844</v>
      </c>
      <c r="D75" s="263">
        <v>32</v>
      </c>
      <c r="E75" s="262">
        <v>96.583157821633193</v>
      </c>
      <c r="F75" s="263">
        <v>31</v>
      </c>
      <c r="G75" s="262">
        <v>97.451167556828779</v>
      </c>
      <c r="H75" s="263">
        <v>15</v>
      </c>
      <c r="I75" s="262">
        <v>95.171559334778806</v>
      </c>
      <c r="J75" s="263">
        <v>30</v>
      </c>
      <c r="K75" s="262">
        <v>95.952009663414174</v>
      </c>
      <c r="L75" s="264">
        <v>26</v>
      </c>
      <c r="M75" s="262">
        <v>96.018687805537255</v>
      </c>
      <c r="N75" s="264">
        <v>31</v>
      </c>
      <c r="O75" s="262">
        <v>96.348842981349875</v>
      </c>
      <c r="P75" s="264">
        <v>32</v>
      </c>
      <c r="Q75" s="262">
        <v>95.562410659145755</v>
      </c>
      <c r="R75" s="264">
        <v>41</v>
      </c>
      <c r="S75" s="262">
        <v>95.617634952064648</v>
      </c>
      <c r="T75" s="267">
        <v>45</v>
      </c>
      <c r="U75" s="262">
        <v>96.494713027461984</v>
      </c>
      <c r="V75" s="267">
        <v>46</v>
      </c>
      <c r="X75" s="88"/>
    </row>
    <row r="76" spans="1:24" ht="21.95" customHeight="1">
      <c r="A76" s="198">
        <v>112</v>
      </c>
      <c r="B76" s="199" t="s">
        <v>164</v>
      </c>
      <c r="C76" s="262">
        <v>95.125204904519421</v>
      </c>
      <c r="D76" s="263">
        <v>52</v>
      </c>
      <c r="E76" s="262">
        <v>95.08316563008367</v>
      </c>
      <c r="F76" s="263">
        <v>51</v>
      </c>
      <c r="G76" s="262">
        <v>94.358138865942891</v>
      </c>
      <c r="H76" s="263">
        <v>49</v>
      </c>
      <c r="I76" s="262">
        <v>94.503385424237649</v>
      </c>
      <c r="J76" s="263">
        <v>36</v>
      </c>
      <c r="K76" s="262">
        <v>93.764762085056532</v>
      </c>
      <c r="L76" s="264">
        <v>50</v>
      </c>
      <c r="M76" s="262">
        <v>93.913464779677014</v>
      </c>
      <c r="N76" s="264">
        <v>54</v>
      </c>
      <c r="O76" s="262">
        <v>94.741968070569598</v>
      </c>
      <c r="P76" s="264">
        <v>51</v>
      </c>
      <c r="Q76" s="262">
        <v>94.844318225087619</v>
      </c>
      <c r="R76" s="264">
        <v>54</v>
      </c>
      <c r="S76" s="262">
        <v>94.488325070359252</v>
      </c>
      <c r="T76" s="267">
        <v>62</v>
      </c>
      <c r="U76" s="262">
        <v>94.427587873423448</v>
      </c>
      <c r="V76" s="267">
        <v>65</v>
      </c>
      <c r="X76" s="88"/>
    </row>
    <row r="77" spans="1:24" ht="21.95" customHeight="1">
      <c r="A77" s="198">
        <v>113</v>
      </c>
      <c r="B77" s="199" t="s">
        <v>166</v>
      </c>
      <c r="C77" s="262">
        <v>96.663451504430569</v>
      </c>
      <c r="D77" s="263">
        <v>33</v>
      </c>
      <c r="E77" s="262">
        <v>96.582134662349688</v>
      </c>
      <c r="F77" s="263">
        <v>32</v>
      </c>
      <c r="G77" s="262">
        <v>95.415280089589501</v>
      </c>
      <c r="H77" s="263">
        <v>36</v>
      </c>
      <c r="I77" s="262">
        <v>93.891075356996922</v>
      </c>
      <c r="J77" s="263">
        <v>42</v>
      </c>
      <c r="K77" s="262">
        <v>93.929326627213456</v>
      </c>
      <c r="L77" s="264">
        <v>48</v>
      </c>
      <c r="M77" s="262">
        <v>94.103933893037208</v>
      </c>
      <c r="N77" s="264">
        <v>51</v>
      </c>
      <c r="O77" s="262">
        <v>95.321860954771836</v>
      </c>
      <c r="P77" s="264">
        <v>43</v>
      </c>
      <c r="Q77" s="262">
        <v>95.018060615631029</v>
      </c>
      <c r="R77" s="264">
        <v>47</v>
      </c>
      <c r="S77" s="262">
        <v>96.036078833600996</v>
      </c>
      <c r="T77" s="267">
        <v>43</v>
      </c>
      <c r="U77" s="262">
        <v>97.09553066752666</v>
      </c>
      <c r="V77" s="267">
        <v>37</v>
      </c>
      <c r="X77" s="88"/>
    </row>
    <row r="78" spans="1:24" ht="21.95" customHeight="1">
      <c r="A78" s="198">
        <v>114</v>
      </c>
      <c r="B78" s="279" t="s">
        <v>168</v>
      </c>
      <c r="C78" s="262">
        <v>93.024616930798558</v>
      </c>
      <c r="D78" s="263">
        <v>74</v>
      </c>
      <c r="E78" s="262">
        <v>93.336029007160192</v>
      </c>
      <c r="F78" s="263">
        <v>72</v>
      </c>
      <c r="G78" s="262">
        <v>92.470112256873676</v>
      </c>
      <c r="H78" s="263">
        <v>68</v>
      </c>
      <c r="I78" s="262">
        <v>92.231189869781446</v>
      </c>
      <c r="J78" s="263">
        <v>60</v>
      </c>
      <c r="K78" s="262">
        <v>92.331886024423341</v>
      </c>
      <c r="L78" s="264">
        <v>67</v>
      </c>
      <c r="M78" s="262">
        <v>93.532435090154863</v>
      </c>
      <c r="N78" s="264">
        <v>62</v>
      </c>
      <c r="O78" s="262">
        <v>93.179286905560829</v>
      </c>
      <c r="P78" s="264">
        <v>64</v>
      </c>
      <c r="Q78" s="262">
        <v>94.706832035729377</v>
      </c>
      <c r="R78" s="264">
        <v>57</v>
      </c>
      <c r="S78" s="262">
        <v>95.583613927625265</v>
      </c>
      <c r="T78" s="267">
        <v>46</v>
      </c>
      <c r="U78" s="262">
        <v>96.363339642038497</v>
      </c>
      <c r="V78" s="267">
        <v>50</v>
      </c>
      <c r="X78" s="88"/>
    </row>
    <row r="79" spans="1:24" ht="21.95" customHeight="1">
      <c r="A79" s="198">
        <v>117</v>
      </c>
      <c r="B79" s="199" t="s">
        <v>170</v>
      </c>
      <c r="C79" s="262">
        <v>94.740956236948932</v>
      </c>
      <c r="D79" s="263">
        <v>55</v>
      </c>
      <c r="E79" s="262">
        <v>95.047071431871942</v>
      </c>
      <c r="F79" s="263">
        <v>52</v>
      </c>
      <c r="G79" s="262">
        <v>94.542287847620543</v>
      </c>
      <c r="H79" s="263">
        <v>44</v>
      </c>
      <c r="I79" s="262">
        <v>93.839566602440797</v>
      </c>
      <c r="J79" s="263">
        <v>43</v>
      </c>
      <c r="K79" s="262">
        <v>94.859967760998671</v>
      </c>
      <c r="L79" s="264">
        <v>37</v>
      </c>
      <c r="M79" s="262">
        <v>95.103339573147565</v>
      </c>
      <c r="N79" s="264">
        <v>38</v>
      </c>
      <c r="O79" s="262">
        <v>96.35229253808302</v>
      </c>
      <c r="P79" s="264">
        <v>30</v>
      </c>
      <c r="Q79" s="262">
        <v>97.58625034933695</v>
      </c>
      <c r="R79" s="264">
        <v>19</v>
      </c>
      <c r="S79" s="262">
        <v>97.998048090326662</v>
      </c>
      <c r="T79" s="267">
        <v>15</v>
      </c>
      <c r="U79" s="262">
        <v>98.309691504325698</v>
      </c>
      <c r="V79" s="267">
        <v>13</v>
      </c>
      <c r="X79" s="88"/>
    </row>
    <row r="80" spans="1:24" ht="21.95" customHeight="1">
      <c r="A80" s="198">
        <v>118</v>
      </c>
      <c r="B80" s="199" t="s">
        <v>172</v>
      </c>
      <c r="C80" s="262">
        <v>96.169385811759682</v>
      </c>
      <c r="D80" s="263">
        <v>45</v>
      </c>
      <c r="E80" s="262">
        <v>96.521983193515183</v>
      </c>
      <c r="F80" s="263">
        <v>33</v>
      </c>
      <c r="G80" s="262">
        <v>95.9021955388599</v>
      </c>
      <c r="H80" s="263">
        <v>28</v>
      </c>
      <c r="I80" s="262">
        <v>95.563685122402489</v>
      </c>
      <c r="J80" s="263">
        <v>26</v>
      </c>
      <c r="K80" s="262">
        <v>94.857146083019543</v>
      </c>
      <c r="L80" s="264">
        <v>38</v>
      </c>
      <c r="M80" s="262">
        <v>96.280906742855919</v>
      </c>
      <c r="N80" s="264">
        <v>29</v>
      </c>
      <c r="O80" s="262">
        <v>95.558168738405655</v>
      </c>
      <c r="P80" s="264">
        <v>39</v>
      </c>
      <c r="Q80" s="262">
        <v>96.763726153935607</v>
      </c>
      <c r="R80" s="264">
        <v>33</v>
      </c>
      <c r="S80" s="262">
        <v>97.326861007650464</v>
      </c>
      <c r="T80" s="267">
        <v>28</v>
      </c>
      <c r="U80" s="262">
        <v>97.759567788356676</v>
      </c>
      <c r="V80" s="267">
        <v>24</v>
      </c>
      <c r="X80" s="88"/>
    </row>
    <row r="81" spans="1:24" ht="21.95" customHeight="1">
      <c r="A81" s="198">
        <v>122</v>
      </c>
      <c r="B81" s="199" t="s">
        <v>174</v>
      </c>
      <c r="C81" s="262">
        <v>96.934225195094754</v>
      </c>
      <c r="D81" s="263">
        <v>26</v>
      </c>
      <c r="E81" s="262">
        <v>96.191276171326948</v>
      </c>
      <c r="F81" s="263">
        <v>43</v>
      </c>
      <c r="G81" s="262">
        <v>95.855885455394358</v>
      </c>
      <c r="H81" s="263">
        <v>30</v>
      </c>
      <c r="I81" s="262">
        <v>96.253881771017348</v>
      </c>
      <c r="J81" s="263">
        <v>19</v>
      </c>
      <c r="K81" s="262">
        <v>95.961810047375039</v>
      </c>
      <c r="L81" s="264">
        <v>25</v>
      </c>
      <c r="M81" s="262">
        <v>97.850130261282231</v>
      </c>
      <c r="N81" s="264">
        <v>13</v>
      </c>
      <c r="O81" s="262">
        <v>96.788457239422101</v>
      </c>
      <c r="P81" s="264">
        <v>24</v>
      </c>
      <c r="Q81" s="262">
        <v>97.938351966413578</v>
      </c>
      <c r="R81" s="264">
        <v>13</v>
      </c>
      <c r="S81" s="262">
        <v>97.238449283058955</v>
      </c>
      <c r="T81" s="267">
        <v>29</v>
      </c>
      <c r="U81" s="262">
        <v>97.560095786416667</v>
      </c>
      <c r="V81" s="267">
        <v>28</v>
      </c>
      <c r="X81" s="88"/>
    </row>
    <row r="82" spans="1:24" ht="21.95" customHeight="1">
      <c r="A82" s="219">
        <v>125</v>
      </c>
      <c r="B82" s="220" t="s">
        <v>176</v>
      </c>
      <c r="C82" s="280">
        <v>96.659710526139207</v>
      </c>
      <c r="D82" s="281">
        <v>34</v>
      </c>
      <c r="E82" s="282">
        <v>96.223622788913048</v>
      </c>
      <c r="F82" s="281">
        <v>39</v>
      </c>
      <c r="G82" s="282">
        <v>96.942731518645559</v>
      </c>
      <c r="H82" s="281">
        <v>21</v>
      </c>
      <c r="I82" s="282">
        <v>97.440614528281685</v>
      </c>
      <c r="J82" s="281">
        <v>10</v>
      </c>
      <c r="K82" s="282">
        <v>96.514053837064864</v>
      </c>
      <c r="L82" s="283">
        <v>21</v>
      </c>
      <c r="M82" s="282">
        <v>98.5427679796896</v>
      </c>
      <c r="N82" s="283">
        <v>9</v>
      </c>
      <c r="O82" s="282">
        <v>99.000358340991127</v>
      </c>
      <c r="P82" s="283">
        <v>7</v>
      </c>
      <c r="Q82" s="282">
        <v>97.667229937623446</v>
      </c>
      <c r="R82" s="283">
        <v>18</v>
      </c>
      <c r="S82" s="282">
        <v>96.302837343176137</v>
      </c>
      <c r="T82" s="284">
        <v>38</v>
      </c>
      <c r="U82" s="282">
        <v>97.188036332391206</v>
      </c>
      <c r="V82" s="284">
        <v>34</v>
      </c>
      <c r="X82" s="88"/>
    </row>
    <row r="83" spans="1:24" ht="21.95" customHeight="1">
      <c r="A83" s="865" t="s">
        <v>313</v>
      </c>
      <c r="B83" s="895"/>
      <c r="C83" s="285">
        <v>93.70025915132068</v>
      </c>
      <c r="D83" s="285"/>
      <c r="E83" s="285">
        <v>93.81205086494414</v>
      </c>
      <c r="F83" s="285"/>
      <c r="G83" s="285">
        <v>92.082166762651028</v>
      </c>
      <c r="H83" s="285"/>
      <c r="I83" s="285">
        <v>91.381268399294299</v>
      </c>
      <c r="J83" s="285"/>
      <c r="K83" s="285">
        <v>92.250361301367008</v>
      </c>
      <c r="L83" s="286"/>
      <c r="M83" s="285">
        <v>92.792109452083864</v>
      </c>
      <c r="N83" s="286"/>
      <c r="O83" s="285">
        <v>93.27068568648977</v>
      </c>
      <c r="P83" s="286"/>
      <c r="Q83" s="285">
        <v>93.686710317338125</v>
      </c>
      <c r="R83" s="286"/>
      <c r="S83" s="285">
        <v>93.97715244621638</v>
      </c>
      <c r="T83" s="287"/>
      <c r="U83" s="285">
        <v>94.308912320962676</v>
      </c>
      <c r="V83" s="287"/>
    </row>
    <row r="84" spans="1:24" ht="21.95" customHeight="1">
      <c r="A84" s="190"/>
      <c r="B84" s="288" t="s">
        <v>292</v>
      </c>
      <c r="C84" s="275">
        <v>93.060759329536438</v>
      </c>
      <c r="D84" s="275"/>
      <c r="E84" s="275">
        <v>93.221620771399841</v>
      </c>
      <c r="F84" s="275"/>
      <c r="G84" s="275">
        <v>91.232729979172461</v>
      </c>
      <c r="H84" s="275"/>
      <c r="I84" s="275">
        <v>90.594307010365853</v>
      </c>
      <c r="J84" s="275"/>
      <c r="K84" s="275">
        <v>91.56142486753923</v>
      </c>
      <c r="L84" s="289"/>
      <c r="M84" s="275">
        <v>92.113064084363373</v>
      </c>
      <c r="N84" s="289"/>
      <c r="O84" s="275">
        <v>92.599157201651437</v>
      </c>
      <c r="P84" s="289"/>
      <c r="Q84" s="275">
        <v>93.058225714595409</v>
      </c>
      <c r="R84" s="289"/>
      <c r="S84" s="275">
        <v>93.294278455679731</v>
      </c>
      <c r="T84" s="290"/>
      <c r="U84" s="275">
        <v>93.604875664075308</v>
      </c>
      <c r="V84" s="290"/>
    </row>
    <row r="85" spans="1:24" ht="21.95" customHeight="1">
      <c r="A85" s="190"/>
      <c r="B85" s="220" t="s">
        <v>314</v>
      </c>
      <c r="C85" s="282">
        <v>95.828623496502928</v>
      </c>
      <c r="D85" s="282"/>
      <c r="E85" s="282">
        <v>95.76653000023137</v>
      </c>
      <c r="F85" s="282"/>
      <c r="G85" s="282">
        <v>94.892857400189271</v>
      </c>
      <c r="H85" s="282"/>
      <c r="I85" s="282">
        <v>94.210255427603627</v>
      </c>
      <c r="J85" s="282"/>
      <c r="K85" s="282">
        <v>94.705056450861534</v>
      </c>
      <c r="L85" s="291"/>
      <c r="M85" s="282">
        <v>95.112765432995076</v>
      </c>
      <c r="N85" s="291"/>
      <c r="O85" s="282">
        <v>95.517812183733227</v>
      </c>
      <c r="P85" s="291"/>
      <c r="Q85" s="282">
        <v>95.760162824991113</v>
      </c>
      <c r="R85" s="291"/>
      <c r="S85" s="282">
        <v>96.168278336257387</v>
      </c>
      <c r="T85" s="292"/>
      <c r="U85" s="282">
        <v>96.605521592574377</v>
      </c>
      <c r="V85" s="292"/>
    </row>
    <row r="86" spans="1:24" ht="21.95" customHeight="1">
      <c r="A86" s="237">
        <v>301</v>
      </c>
      <c r="B86" s="238" t="s">
        <v>177</v>
      </c>
      <c r="C86" s="293">
        <v>100</v>
      </c>
      <c r="D86" s="293"/>
      <c r="E86" s="293">
        <v>100</v>
      </c>
      <c r="F86" s="293"/>
      <c r="G86" s="293">
        <v>100</v>
      </c>
      <c r="H86" s="293"/>
      <c r="I86" s="293">
        <v>100</v>
      </c>
      <c r="J86" s="293"/>
      <c r="K86" s="293">
        <v>100</v>
      </c>
      <c r="L86" s="294"/>
      <c r="M86" s="293">
        <v>100</v>
      </c>
      <c r="N86" s="294"/>
      <c r="O86" s="293">
        <v>100</v>
      </c>
      <c r="P86" s="294"/>
      <c r="Q86" s="293">
        <v>100</v>
      </c>
      <c r="R86" s="294"/>
      <c r="S86" s="293">
        <v>100</v>
      </c>
      <c r="T86" s="295"/>
      <c r="U86" s="293">
        <v>100</v>
      </c>
      <c r="V86" s="295"/>
    </row>
    <row r="87" spans="1:24" ht="21.95" customHeight="1">
      <c r="A87" s="244">
        <v>303</v>
      </c>
      <c r="B87" s="245" t="s">
        <v>178</v>
      </c>
      <c r="C87" s="296">
        <v>100</v>
      </c>
      <c r="D87" s="296"/>
      <c r="E87" s="296">
        <v>100</v>
      </c>
      <c r="F87" s="296"/>
      <c r="G87" s="296">
        <v>100</v>
      </c>
      <c r="H87" s="296"/>
      <c r="I87" s="296">
        <v>100</v>
      </c>
      <c r="J87" s="296"/>
      <c r="K87" s="296">
        <v>100</v>
      </c>
      <c r="L87" s="297"/>
      <c r="M87" s="296">
        <v>100</v>
      </c>
      <c r="N87" s="297"/>
      <c r="O87" s="296">
        <v>100</v>
      </c>
      <c r="P87" s="297"/>
      <c r="Q87" s="296">
        <v>100</v>
      </c>
      <c r="R87" s="297"/>
      <c r="S87" s="296">
        <v>100</v>
      </c>
      <c r="T87" s="298"/>
      <c r="U87" s="296">
        <v>100</v>
      </c>
      <c r="V87" s="298"/>
    </row>
    <row r="88" spans="1:24" ht="21.95" customHeight="1">
      <c r="A88" s="867" t="s">
        <v>315</v>
      </c>
      <c r="B88" s="895"/>
      <c r="C88" s="285">
        <v>100</v>
      </c>
      <c r="D88" s="285"/>
      <c r="E88" s="285">
        <v>100</v>
      </c>
      <c r="F88" s="285"/>
      <c r="G88" s="285">
        <v>100</v>
      </c>
      <c r="H88" s="285"/>
      <c r="I88" s="285">
        <v>100</v>
      </c>
      <c r="J88" s="285"/>
      <c r="K88" s="285">
        <v>100</v>
      </c>
      <c r="L88" s="286"/>
      <c r="M88" s="285">
        <v>100</v>
      </c>
      <c r="N88" s="286"/>
      <c r="O88" s="285">
        <v>100</v>
      </c>
      <c r="P88" s="286"/>
      <c r="Q88" s="285">
        <v>100</v>
      </c>
      <c r="R88" s="286"/>
      <c r="S88" s="285">
        <v>100</v>
      </c>
      <c r="T88" s="287"/>
      <c r="U88" s="285">
        <v>100</v>
      </c>
      <c r="V88" s="287"/>
    </row>
    <row r="89" spans="1:24" ht="21.95" customHeight="1" thickBot="1">
      <c r="A89" s="868" t="s">
        <v>316</v>
      </c>
      <c r="B89" s="879"/>
      <c r="C89" s="257">
        <v>94.194824679492285</v>
      </c>
      <c r="D89" s="257"/>
      <c r="E89" s="257">
        <v>94.286899752280576</v>
      </c>
      <c r="F89" s="257"/>
      <c r="G89" s="257">
        <v>92.786146511679874</v>
      </c>
      <c r="H89" s="257"/>
      <c r="I89" s="257">
        <v>92.130403714761869</v>
      </c>
      <c r="J89" s="257"/>
      <c r="K89" s="257">
        <v>92.953138627121618</v>
      </c>
      <c r="L89" s="299"/>
      <c r="M89" s="257">
        <v>93.434924513946655</v>
      </c>
      <c r="N89" s="299"/>
      <c r="O89" s="257">
        <v>93.907768651385894</v>
      </c>
      <c r="P89" s="299"/>
      <c r="Q89" s="257">
        <v>94.327651219974996</v>
      </c>
      <c r="R89" s="299"/>
      <c r="S89" s="257">
        <v>94.572855940730705</v>
      </c>
      <c r="T89" s="300"/>
      <c r="U89" s="257">
        <v>94.87073921977823</v>
      </c>
      <c r="V89" s="300"/>
    </row>
    <row r="90" spans="1:24" ht="18.75" customHeight="1">
      <c r="A90" s="254" t="s">
        <v>317</v>
      </c>
    </row>
  </sheetData>
  <mergeCells count="16">
    <mergeCell ref="A89:B89"/>
    <mergeCell ref="A1:V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3:B83"/>
    <mergeCell ref="A88:B88"/>
  </mergeCells>
  <phoneticPr fontId="2"/>
  <printOptions horizontalCentered="1"/>
  <pageMargins left="0.51181102362204722" right="0.51181102362204722" top="0.78740157480314965" bottom="0.86614173228346458" header="0.51181102362204722" footer="0.51181102362204722"/>
  <pageSetup paperSize="9" scale="7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95"/>
  <sheetViews>
    <sheetView view="pageBreakPreview" topLeftCell="A50" zoomScaleNormal="100" zoomScaleSheetLayoutView="100" workbookViewId="0">
      <selection activeCell="O12" sqref="O12"/>
    </sheetView>
  </sheetViews>
  <sheetFormatPr defaultRowHeight="18" customHeight="1"/>
  <cols>
    <col min="1" max="1" width="0.625" style="301" customWidth="1"/>
    <col min="2" max="2" width="4.375" style="364" customWidth="1"/>
    <col min="3" max="3" width="12.625" style="301" customWidth="1"/>
    <col min="4" max="4" width="11.625" style="301" customWidth="1"/>
    <col min="5" max="5" width="6.625" style="301" customWidth="1"/>
    <col min="6" max="6" width="7.625" style="301" customWidth="1"/>
    <col min="7" max="7" width="11.5" style="301" customWidth="1"/>
    <col min="8" max="8" width="6.625" style="301" customWidth="1"/>
    <col min="9" max="9" width="7.625" style="301" customWidth="1"/>
    <col min="10" max="10" width="11.625" style="301" customWidth="1"/>
    <col min="11" max="11" width="6.625" style="301" customWidth="1"/>
    <col min="12" max="12" width="7.625" style="301" customWidth="1"/>
    <col min="13" max="13" width="1.125" style="301" customWidth="1"/>
    <col min="14" max="14" width="2.75" style="301" customWidth="1"/>
    <col min="15" max="256" width="9" style="301"/>
    <col min="257" max="257" width="0.625" style="301" customWidth="1"/>
    <col min="258" max="258" width="4.375" style="301" customWidth="1"/>
    <col min="259" max="259" width="12.625" style="301" customWidth="1"/>
    <col min="260" max="260" width="11.625" style="301" customWidth="1"/>
    <col min="261" max="261" width="6.625" style="301" customWidth="1"/>
    <col min="262" max="262" width="7.625" style="301" customWidth="1"/>
    <col min="263" max="263" width="11.5" style="301" customWidth="1"/>
    <col min="264" max="264" width="6.625" style="301" customWidth="1"/>
    <col min="265" max="265" width="7.625" style="301" customWidth="1"/>
    <col min="266" max="266" width="11.625" style="301" customWidth="1"/>
    <col min="267" max="267" width="6.625" style="301" customWidth="1"/>
    <col min="268" max="268" width="7.625" style="301" customWidth="1"/>
    <col min="269" max="269" width="1.125" style="301" customWidth="1"/>
    <col min="270" max="270" width="2.75" style="301" customWidth="1"/>
    <col min="271" max="512" width="9" style="301"/>
    <col min="513" max="513" width="0.625" style="301" customWidth="1"/>
    <col min="514" max="514" width="4.375" style="301" customWidth="1"/>
    <col min="515" max="515" width="12.625" style="301" customWidth="1"/>
    <col min="516" max="516" width="11.625" style="301" customWidth="1"/>
    <col min="517" max="517" width="6.625" style="301" customWidth="1"/>
    <col min="518" max="518" width="7.625" style="301" customWidth="1"/>
    <col min="519" max="519" width="11.5" style="301" customWidth="1"/>
    <col min="520" max="520" width="6.625" style="301" customWidth="1"/>
    <col min="521" max="521" width="7.625" style="301" customWidth="1"/>
    <col min="522" max="522" width="11.625" style="301" customWidth="1"/>
    <col min="523" max="523" width="6.625" style="301" customWidth="1"/>
    <col min="524" max="524" width="7.625" style="301" customWidth="1"/>
    <col min="525" max="525" width="1.125" style="301" customWidth="1"/>
    <col min="526" max="526" width="2.75" style="301" customWidth="1"/>
    <col min="527" max="768" width="9" style="301"/>
    <col min="769" max="769" width="0.625" style="301" customWidth="1"/>
    <col min="770" max="770" width="4.375" style="301" customWidth="1"/>
    <col min="771" max="771" width="12.625" style="301" customWidth="1"/>
    <col min="772" max="772" width="11.625" style="301" customWidth="1"/>
    <col min="773" max="773" width="6.625" style="301" customWidth="1"/>
    <col min="774" max="774" width="7.625" style="301" customWidth="1"/>
    <col min="775" max="775" width="11.5" style="301" customWidth="1"/>
    <col min="776" max="776" width="6.625" style="301" customWidth="1"/>
    <col min="777" max="777" width="7.625" style="301" customWidth="1"/>
    <col min="778" max="778" width="11.625" style="301" customWidth="1"/>
    <col min="779" max="779" width="6.625" style="301" customWidth="1"/>
    <col min="780" max="780" width="7.625" style="301" customWidth="1"/>
    <col min="781" max="781" width="1.125" style="301" customWidth="1"/>
    <col min="782" max="782" width="2.75" style="301" customWidth="1"/>
    <col min="783" max="1024" width="9" style="301"/>
    <col min="1025" max="1025" width="0.625" style="301" customWidth="1"/>
    <col min="1026" max="1026" width="4.375" style="301" customWidth="1"/>
    <col min="1027" max="1027" width="12.625" style="301" customWidth="1"/>
    <col min="1028" max="1028" width="11.625" style="301" customWidth="1"/>
    <col min="1029" max="1029" width="6.625" style="301" customWidth="1"/>
    <col min="1030" max="1030" width="7.625" style="301" customWidth="1"/>
    <col min="1031" max="1031" width="11.5" style="301" customWidth="1"/>
    <col min="1032" max="1032" width="6.625" style="301" customWidth="1"/>
    <col min="1033" max="1033" width="7.625" style="301" customWidth="1"/>
    <col min="1034" max="1034" width="11.625" style="301" customWidth="1"/>
    <col min="1035" max="1035" width="6.625" style="301" customWidth="1"/>
    <col min="1036" max="1036" width="7.625" style="301" customWidth="1"/>
    <col min="1037" max="1037" width="1.125" style="301" customWidth="1"/>
    <col min="1038" max="1038" width="2.75" style="301" customWidth="1"/>
    <col min="1039" max="1280" width="9" style="301"/>
    <col min="1281" max="1281" width="0.625" style="301" customWidth="1"/>
    <col min="1282" max="1282" width="4.375" style="301" customWidth="1"/>
    <col min="1283" max="1283" width="12.625" style="301" customWidth="1"/>
    <col min="1284" max="1284" width="11.625" style="301" customWidth="1"/>
    <col min="1285" max="1285" width="6.625" style="301" customWidth="1"/>
    <col min="1286" max="1286" width="7.625" style="301" customWidth="1"/>
    <col min="1287" max="1287" width="11.5" style="301" customWidth="1"/>
    <col min="1288" max="1288" width="6.625" style="301" customWidth="1"/>
    <col min="1289" max="1289" width="7.625" style="301" customWidth="1"/>
    <col min="1290" max="1290" width="11.625" style="301" customWidth="1"/>
    <col min="1291" max="1291" width="6.625" style="301" customWidth="1"/>
    <col min="1292" max="1292" width="7.625" style="301" customWidth="1"/>
    <col min="1293" max="1293" width="1.125" style="301" customWidth="1"/>
    <col min="1294" max="1294" width="2.75" style="301" customWidth="1"/>
    <col min="1295" max="1536" width="9" style="301"/>
    <col min="1537" max="1537" width="0.625" style="301" customWidth="1"/>
    <col min="1538" max="1538" width="4.375" style="301" customWidth="1"/>
    <col min="1539" max="1539" width="12.625" style="301" customWidth="1"/>
    <col min="1540" max="1540" width="11.625" style="301" customWidth="1"/>
    <col min="1541" max="1541" width="6.625" style="301" customWidth="1"/>
    <col min="1542" max="1542" width="7.625" style="301" customWidth="1"/>
    <col min="1543" max="1543" width="11.5" style="301" customWidth="1"/>
    <col min="1544" max="1544" width="6.625" style="301" customWidth="1"/>
    <col min="1545" max="1545" width="7.625" style="301" customWidth="1"/>
    <col min="1546" max="1546" width="11.625" style="301" customWidth="1"/>
    <col min="1547" max="1547" width="6.625" style="301" customWidth="1"/>
    <col min="1548" max="1548" width="7.625" style="301" customWidth="1"/>
    <col min="1549" max="1549" width="1.125" style="301" customWidth="1"/>
    <col min="1550" max="1550" width="2.75" style="301" customWidth="1"/>
    <col min="1551" max="1792" width="9" style="301"/>
    <col min="1793" max="1793" width="0.625" style="301" customWidth="1"/>
    <col min="1794" max="1794" width="4.375" style="301" customWidth="1"/>
    <col min="1795" max="1795" width="12.625" style="301" customWidth="1"/>
    <col min="1796" max="1796" width="11.625" style="301" customWidth="1"/>
    <col min="1797" max="1797" width="6.625" style="301" customWidth="1"/>
    <col min="1798" max="1798" width="7.625" style="301" customWidth="1"/>
    <col min="1799" max="1799" width="11.5" style="301" customWidth="1"/>
    <col min="1800" max="1800" width="6.625" style="301" customWidth="1"/>
    <col min="1801" max="1801" width="7.625" style="301" customWidth="1"/>
    <col min="1802" max="1802" width="11.625" style="301" customWidth="1"/>
    <col min="1803" max="1803" width="6.625" style="301" customWidth="1"/>
    <col min="1804" max="1804" width="7.625" style="301" customWidth="1"/>
    <col min="1805" max="1805" width="1.125" style="301" customWidth="1"/>
    <col min="1806" max="1806" width="2.75" style="301" customWidth="1"/>
    <col min="1807" max="2048" width="9" style="301"/>
    <col min="2049" max="2049" width="0.625" style="301" customWidth="1"/>
    <col min="2050" max="2050" width="4.375" style="301" customWidth="1"/>
    <col min="2051" max="2051" width="12.625" style="301" customWidth="1"/>
    <col min="2052" max="2052" width="11.625" style="301" customWidth="1"/>
    <col min="2053" max="2053" width="6.625" style="301" customWidth="1"/>
    <col min="2054" max="2054" width="7.625" style="301" customWidth="1"/>
    <col min="2055" max="2055" width="11.5" style="301" customWidth="1"/>
    <col min="2056" max="2056" width="6.625" style="301" customWidth="1"/>
    <col min="2057" max="2057" width="7.625" style="301" customWidth="1"/>
    <col min="2058" max="2058" width="11.625" style="301" customWidth="1"/>
    <col min="2059" max="2059" width="6.625" style="301" customWidth="1"/>
    <col min="2060" max="2060" width="7.625" style="301" customWidth="1"/>
    <col min="2061" max="2061" width="1.125" style="301" customWidth="1"/>
    <col min="2062" max="2062" width="2.75" style="301" customWidth="1"/>
    <col min="2063" max="2304" width="9" style="301"/>
    <col min="2305" max="2305" width="0.625" style="301" customWidth="1"/>
    <col min="2306" max="2306" width="4.375" style="301" customWidth="1"/>
    <col min="2307" max="2307" width="12.625" style="301" customWidth="1"/>
    <col min="2308" max="2308" width="11.625" style="301" customWidth="1"/>
    <col min="2309" max="2309" width="6.625" style="301" customWidth="1"/>
    <col min="2310" max="2310" width="7.625" style="301" customWidth="1"/>
    <col min="2311" max="2311" width="11.5" style="301" customWidth="1"/>
    <col min="2312" max="2312" width="6.625" style="301" customWidth="1"/>
    <col min="2313" max="2313" width="7.625" style="301" customWidth="1"/>
    <col min="2314" max="2314" width="11.625" style="301" customWidth="1"/>
    <col min="2315" max="2315" width="6.625" style="301" customWidth="1"/>
    <col min="2316" max="2316" width="7.625" style="301" customWidth="1"/>
    <col min="2317" max="2317" width="1.125" style="301" customWidth="1"/>
    <col min="2318" max="2318" width="2.75" style="301" customWidth="1"/>
    <col min="2319" max="2560" width="9" style="301"/>
    <col min="2561" max="2561" width="0.625" style="301" customWidth="1"/>
    <col min="2562" max="2562" width="4.375" style="301" customWidth="1"/>
    <col min="2563" max="2563" width="12.625" style="301" customWidth="1"/>
    <col min="2564" max="2564" width="11.625" style="301" customWidth="1"/>
    <col min="2565" max="2565" width="6.625" style="301" customWidth="1"/>
    <col min="2566" max="2566" width="7.625" style="301" customWidth="1"/>
    <col min="2567" max="2567" width="11.5" style="301" customWidth="1"/>
    <col min="2568" max="2568" width="6.625" style="301" customWidth="1"/>
    <col min="2569" max="2569" width="7.625" style="301" customWidth="1"/>
    <col min="2570" max="2570" width="11.625" style="301" customWidth="1"/>
    <col min="2571" max="2571" width="6.625" style="301" customWidth="1"/>
    <col min="2572" max="2572" width="7.625" style="301" customWidth="1"/>
    <col min="2573" max="2573" width="1.125" style="301" customWidth="1"/>
    <col min="2574" max="2574" width="2.75" style="301" customWidth="1"/>
    <col min="2575" max="2816" width="9" style="301"/>
    <col min="2817" max="2817" width="0.625" style="301" customWidth="1"/>
    <col min="2818" max="2818" width="4.375" style="301" customWidth="1"/>
    <col min="2819" max="2819" width="12.625" style="301" customWidth="1"/>
    <col min="2820" max="2820" width="11.625" style="301" customWidth="1"/>
    <col min="2821" max="2821" width="6.625" style="301" customWidth="1"/>
    <col min="2822" max="2822" width="7.625" style="301" customWidth="1"/>
    <col min="2823" max="2823" width="11.5" style="301" customWidth="1"/>
    <col min="2824" max="2824" width="6.625" style="301" customWidth="1"/>
    <col min="2825" max="2825" width="7.625" style="301" customWidth="1"/>
    <col min="2826" max="2826" width="11.625" style="301" customWidth="1"/>
    <col min="2827" max="2827" width="6.625" style="301" customWidth="1"/>
    <col min="2828" max="2828" width="7.625" style="301" customWidth="1"/>
    <col min="2829" max="2829" width="1.125" style="301" customWidth="1"/>
    <col min="2830" max="2830" width="2.75" style="301" customWidth="1"/>
    <col min="2831" max="3072" width="9" style="301"/>
    <col min="3073" max="3073" width="0.625" style="301" customWidth="1"/>
    <col min="3074" max="3074" width="4.375" style="301" customWidth="1"/>
    <col min="3075" max="3075" width="12.625" style="301" customWidth="1"/>
    <col min="3076" max="3076" width="11.625" style="301" customWidth="1"/>
    <col min="3077" max="3077" width="6.625" style="301" customWidth="1"/>
    <col min="3078" max="3078" width="7.625" style="301" customWidth="1"/>
    <col min="3079" max="3079" width="11.5" style="301" customWidth="1"/>
    <col min="3080" max="3080" width="6.625" style="301" customWidth="1"/>
    <col min="3081" max="3081" width="7.625" style="301" customWidth="1"/>
    <col min="3082" max="3082" width="11.625" style="301" customWidth="1"/>
    <col min="3083" max="3083" width="6.625" style="301" customWidth="1"/>
    <col min="3084" max="3084" width="7.625" style="301" customWidth="1"/>
    <col min="3085" max="3085" width="1.125" style="301" customWidth="1"/>
    <col min="3086" max="3086" width="2.75" style="301" customWidth="1"/>
    <col min="3087" max="3328" width="9" style="301"/>
    <col min="3329" max="3329" width="0.625" style="301" customWidth="1"/>
    <col min="3330" max="3330" width="4.375" style="301" customWidth="1"/>
    <col min="3331" max="3331" width="12.625" style="301" customWidth="1"/>
    <col min="3332" max="3332" width="11.625" style="301" customWidth="1"/>
    <col min="3333" max="3333" width="6.625" style="301" customWidth="1"/>
    <col min="3334" max="3334" width="7.625" style="301" customWidth="1"/>
    <col min="3335" max="3335" width="11.5" style="301" customWidth="1"/>
    <col min="3336" max="3336" width="6.625" style="301" customWidth="1"/>
    <col min="3337" max="3337" width="7.625" style="301" customWidth="1"/>
    <col min="3338" max="3338" width="11.625" style="301" customWidth="1"/>
    <col min="3339" max="3339" width="6.625" style="301" customWidth="1"/>
    <col min="3340" max="3340" width="7.625" style="301" customWidth="1"/>
    <col min="3341" max="3341" width="1.125" style="301" customWidth="1"/>
    <col min="3342" max="3342" width="2.75" style="301" customWidth="1"/>
    <col min="3343" max="3584" width="9" style="301"/>
    <col min="3585" max="3585" width="0.625" style="301" customWidth="1"/>
    <col min="3586" max="3586" width="4.375" style="301" customWidth="1"/>
    <col min="3587" max="3587" width="12.625" style="301" customWidth="1"/>
    <col min="3588" max="3588" width="11.625" style="301" customWidth="1"/>
    <col min="3589" max="3589" width="6.625" style="301" customWidth="1"/>
    <col min="3590" max="3590" width="7.625" style="301" customWidth="1"/>
    <col min="3591" max="3591" width="11.5" style="301" customWidth="1"/>
    <col min="3592" max="3592" width="6.625" style="301" customWidth="1"/>
    <col min="3593" max="3593" width="7.625" style="301" customWidth="1"/>
    <col min="3594" max="3594" width="11.625" style="301" customWidth="1"/>
    <col min="3595" max="3595" width="6.625" style="301" customWidth="1"/>
    <col min="3596" max="3596" width="7.625" style="301" customWidth="1"/>
    <col min="3597" max="3597" width="1.125" style="301" customWidth="1"/>
    <col min="3598" max="3598" width="2.75" style="301" customWidth="1"/>
    <col min="3599" max="3840" width="9" style="301"/>
    <col min="3841" max="3841" width="0.625" style="301" customWidth="1"/>
    <col min="3842" max="3842" width="4.375" style="301" customWidth="1"/>
    <col min="3843" max="3843" width="12.625" style="301" customWidth="1"/>
    <col min="3844" max="3844" width="11.625" style="301" customWidth="1"/>
    <col min="3845" max="3845" width="6.625" style="301" customWidth="1"/>
    <col min="3846" max="3846" width="7.625" style="301" customWidth="1"/>
    <col min="3847" max="3847" width="11.5" style="301" customWidth="1"/>
    <col min="3848" max="3848" width="6.625" style="301" customWidth="1"/>
    <col min="3849" max="3849" width="7.625" style="301" customWidth="1"/>
    <col min="3850" max="3850" width="11.625" style="301" customWidth="1"/>
    <col min="3851" max="3851" width="6.625" style="301" customWidth="1"/>
    <col min="3852" max="3852" width="7.625" style="301" customWidth="1"/>
    <col min="3853" max="3853" width="1.125" style="301" customWidth="1"/>
    <col min="3854" max="3854" width="2.75" style="301" customWidth="1"/>
    <col min="3855" max="4096" width="9" style="301"/>
    <col min="4097" max="4097" width="0.625" style="301" customWidth="1"/>
    <col min="4098" max="4098" width="4.375" style="301" customWidth="1"/>
    <col min="4099" max="4099" width="12.625" style="301" customWidth="1"/>
    <col min="4100" max="4100" width="11.625" style="301" customWidth="1"/>
    <col min="4101" max="4101" width="6.625" style="301" customWidth="1"/>
    <col min="4102" max="4102" width="7.625" style="301" customWidth="1"/>
    <col min="4103" max="4103" width="11.5" style="301" customWidth="1"/>
    <col min="4104" max="4104" width="6.625" style="301" customWidth="1"/>
    <col min="4105" max="4105" width="7.625" style="301" customWidth="1"/>
    <col min="4106" max="4106" width="11.625" style="301" customWidth="1"/>
    <col min="4107" max="4107" width="6.625" style="301" customWidth="1"/>
    <col min="4108" max="4108" width="7.625" style="301" customWidth="1"/>
    <col min="4109" max="4109" width="1.125" style="301" customWidth="1"/>
    <col min="4110" max="4110" width="2.75" style="301" customWidth="1"/>
    <col min="4111" max="4352" width="9" style="301"/>
    <col min="4353" max="4353" width="0.625" style="301" customWidth="1"/>
    <col min="4354" max="4354" width="4.375" style="301" customWidth="1"/>
    <col min="4355" max="4355" width="12.625" style="301" customWidth="1"/>
    <col min="4356" max="4356" width="11.625" style="301" customWidth="1"/>
    <col min="4357" max="4357" width="6.625" style="301" customWidth="1"/>
    <col min="4358" max="4358" width="7.625" style="301" customWidth="1"/>
    <col min="4359" max="4359" width="11.5" style="301" customWidth="1"/>
    <col min="4360" max="4360" width="6.625" style="301" customWidth="1"/>
    <col min="4361" max="4361" width="7.625" style="301" customWidth="1"/>
    <col min="4362" max="4362" width="11.625" style="301" customWidth="1"/>
    <col min="4363" max="4363" width="6.625" style="301" customWidth="1"/>
    <col min="4364" max="4364" width="7.625" style="301" customWidth="1"/>
    <col min="4365" max="4365" width="1.125" style="301" customWidth="1"/>
    <col min="4366" max="4366" width="2.75" style="301" customWidth="1"/>
    <col min="4367" max="4608" width="9" style="301"/>
    <col min="4609" max="4609" width="0.625" style="301" customWidth="1"/>
    <col min="4610" max="4610" width="4.375" style="301" customWidth="1"/>
    <col min="4611" max="4611" width="12.625" style="301" customWidth="1"/>
    <col min="4612" max="4612" width="11.625" style="301" customWidth="1"/>
    <col min="4613" max="4613" width="6.625" style="301" customWidth="1"/>
    <col min="4614" max="4614" width="7.625" style="301" customWidth="1"/>
    <col min="4615" max="4615" width="11.5" style="301" customWidth="1"/>
    <col min="4616" max="4616" width="6.625" style="301" customWidth="1"/>
    <col min="4617" max="4617" width="7.625" style="301" customWidth="1"/>
    <col min="4618" max="4618" width="11.625" style="301" customWidth="1"/>
    <col min="4619" max="4619" width="6.625" style="301" customWidth="1"/>
    <col min="4620" max="4620" width="7.625" style="301" customWidth="1"/>
    <col min="4621" max="4621" width="1.125" style="301" customWidth="1"/>
    <col min="4622" max="4622" width="2.75" style="301" customWidth="1"/>
    <col min="4623" max="4864" width="9" style="301"/>
    <col min="4865" max="4865" width="0.625" style="301" customWidth="1"/>
    <col min="4866" max="4866" width="4.375" style="301" customWidth="1"/>
    <col min="4867" max="4867" width="12.625" style="301" customWidth="1"/>
    <col min="4868" max="4868" width="11.625" style="301" customWidth="1"/>
    <col min="4869" max="4869" width="6.625" style="301" customWidth="1"/>
    <col min="4870" max="4870" width="7.625" style="301" customWidth="1"/>
    <col min="4871" max="4871" width="11.5" style="301" customWidth="1"/>
    <col min="4872" max="4872" width="6.625" style="301" customWidth="1"/>
    <col min="4873" max="4873" width="7.625" style="301" customWidth="1"/>
    <col min="4874" max="4874" width="11.625" style="301" customWidth="1"/>
    <col min="4875" max="4875" width="6.625" style="301" customWidth="1"/>
    <col min="4876" max="4876" width="7.625" style="301" customWidth="1"/>
    <col min="4877" max="4877" width="1.125" style="301" customWidth="1"/>
    <col min="4878" max="4878" width="2.75" style="301" customWidth="1"/>
    <col min="4879" max="5120" width="9" style="301"/>
    <col min="5121" max="5121" width="0.625" style="301" customWidth="1"/>
    <col min="5122" max="5122" width="4.375" style="301" customWidth="1"/>
    <col min="5123" max="5123" width="12.625" style="301" customWidth="1"/>
    <col min="5124" max="5124" width="11.625" style="301" customWidth="1"/>
    <col min="5125" max="5125" width="6.625" style="301" customWidth="1"/>
    <col min="5126" max="5126" width="7.625" style="301" customWidth="1"/>
    <col min="5127" max="5127" width="11.5" style="301" customWidth="1"/>
    <col min="5128" max="5128" width="6.625" style="301" customWidth="1"/>
    <col min="5129" max="5129" width="7.625" style="301" customWidth="1"/>
    <col min="5130" max="5130" width="11.625" style="301" customWidth="1"/>
    <col min="5131" max="5131" width="6.625" style="301" customWidth="1"/>
    <col min="5132" max="5132" width="7.625" style="301" customWidth="1"/>
    <col min="5133" max="5133" width="1.125" style="301" customWidth="1"/>
    <col min="5134" max="5134" width="2.75" style="301" customWidth="1"/>
    <col min="5135" max="5376" width="9" style="301"/>
    <col min="5377" max="5377" width="0.625" style="301" customWidth="1"/>
    <col min="5378" max="5378" width="4.375" style="301" customWidth="1"/>
    <col min="5379" max="5379" width="12.625" style="301" customWidth="1"/>
    <col min="5380" max="5380" width="11.625" style="301" customWidth="1"/>
    <col min="5381" max="5381" width="6.625" style="301" customWidth="1"/>
    <col min="5382" max="5382" width="7.625" style="301" customWidth="1"/>
    <col min="5383" max="5383" width="11.5" style="301" customWidth="1"/>
    <col min="5384" max="5384" width="6.625" style="301" customWidth="1"/>
    <col min="5385" max="5385" width="7.625" style="301" customWidth="1"/>
    <col min="5386" max="5386" width="11.625" style="301" customWidth="1"/>
    <col min="5387" max="5387" width="6.625" style="301" customWidth="1"/>
    <col min="5388" max="5388" width="7.625" style="301" customWidth="1"/>
    <col min="5389" max="5389" width="1.125" style="301" customWidth="1"/>
    <col min="5390" max="5390" width="2.75" style="301" customWidth="1"/>
    <col min="5391" max="5632" width="9" style="301"/>
    <col min="5633" max="5633" width="0.625" style="301" customWidth="1"/>
    <col min="5634" max="5634" width="4.375" style="301" customWidth="1"/>
    <col min="5635" max="5635" width="12.625" style="301" customWidth="1"/>
    <col min="5636" max="5636" width="11.625" style="301" customWidth="1"/>
    <col min="5637" max="5637" width="6.625" style="301" customWidth="1"/>
    <col min="5638" max="5638" width="7.625" style="301" customWidth="1"/>
    <col min="5639" max="5639" width="11.5" style="301" customWidth="1"/>
    <col min="5640" max="5640" width="6.625" style="301" customWidth="1"/>
    <col min="5641" max="5641" width="7.625" style="301" customWidth="1"/>
    <col min="5642" max="5642" width="11.625" style="301" customWidth="1"/>
    <col min="5643" max="5643" width="6.625" style="301" customWidth="1"/>
    <col min="5644" max="5644" width="7.625" style="301" customWidth="1"/>
    <col min="5645" max="5645" width="1.125" style="301" customWidth="1"/>
    <col min="5646" max="5646" width="2.75" style="301" customWidth="1"/>
    <col min="5647" max="5888" width="9" style="301"/>
    <col min="5889" max="5889" width="0.625" style="301" customWidth="1"/>
    <col min="5890" max="5890" width="4.375" style="301" customWidth="1"/>
    <col min="5891" max="5891" width="12.625" style="301" customWidth="1"/>
    <col min="5892" max="5892" width="11.625" style="301" customWidth="1"/>
    <col min="5893" max="5893" width="6.625" style="301" customWidth="1"/>
    <col min="5894" max="5894" width="7.625" style="301" customWidth="1"/>
    <col min="5895" max="5895" width="11.5" style="301" customWidth="1"/>
    <col min="5896" max="5896" width="6.625" style="301" customWidth="1"/>
    <col min="5897" max="5897" width="7.625" style="301" customWidth="1"/>
    <col min="5898" max="5898" width="11.625" style="301" customWidth="1"/>
    <col min="5899" max="5899" width="6.625" style="301" customWidth="1"/>
    <col min="5900" max="5900" width="7.625" style="301" customWidth="1"/>
    <col min="5901" max="5901" width="1.125" style="301" customWidth="1"/>
    <col min="5902" max="5902" width="2.75" style="301" customWidth="1"/>
    <col min="5903" max="6144" width="9" style="301"/>
    <col min="6145" max="6145" width="0.625" style="301" customWidth="1"/>
    <col min="6146" max="6146" width="4.375" style="301" customWidth="1"/>
    <col min="6147" max="6147" width="12.625" style="301" customWidth="1"/>
    <col min="6148" max="6148" width="11.625" style="301" customWidth="1"/>
    <col min="6149" max="6149" width="6.625" style="301" customWidth="1"/>
    <col min="6150" max="6150" width="7.625" style="301" customWidth="1"/>
    <col min="6151" max="6151" width="11.5" style="301" customWidth="1"/>
    <col min="6152" max="6152" width="6.625" style="301" customWidth="1"/>
    <col min="6153" max="6153" width="7.625" style="301" customWidth="1"/>
    <col min="6154" max="6154" width="11.625" style="301" customWidth="1"/>
    <col min="6155" max="6155" width="6.625" style="301" customWidth="1"/>
    <col min="6156" max="6156" width="7.625" style="301" customWidth="1"/>
    <col min="6157" max="6157" width="1.125" style="301" customWidth="1"/>
    <col min="6158" max="6158" width="2.75" style="301" customWidth="1"/>
    <col min="6159" max="6400" width="9" style="301"/>
    <col min="6401" max="6401" width="0.625" style="301" customWidth="1"/>
    <col min="6402" max="6402" width="4.375" style="301" customWidth="1"/>
    <col min="6403" max="6403" width="12.625" style="301" customWidth="1"/>
    <col min="6404" max="6404" width="11.625" style="301" customWidth="1"/>
    <col min="6405" max="6405" width="6.625" style="301" customWidth="1"/>
    <col min="6406" max="6406" width="7.625" style="301" customWidth="1"/>
    <col min="6407" max="6407" width="11.5" style="301" customWidth="1"/>
    <col min="6408" max="6408" width="6.625" style="301" customWidth="1"/>
    <col min="6409" max="6409" width="7.625" style="301" customWidth="1"/>
    <col min="6410" max="6410" width="11.625" style="301" customWidth="1"/>
    <col min="6411" max="6411" width="6.625" style="301" customWidth="1"/>
    <col min="6412" max="6412" width="7.625" style="301" customWidth="1"/>
    <col min="6413" max="6413" width="1.125" style="301" customWidth="1"/>
    <col min="6414" max="6414" width="2.75" style="301" customWidth="1"/>
    <col min="6415" max="6656" width="9" style="301"/>
    <col min="6657" max="6657" width="0.625" style="301" customWidth="1"/>
    <col min="6658" max="6658" width="4.375" style="301" customWidth="1"/>
    <col min="6659" max="6659" width="12.625" style="301" customWidth="1"/>
    <col min="6660" max="6660" width="11.625" style="301" customWidth="1"/>
    <col min="6661" max="6661" width="6.625" style="301" customWidth="1"/>
    <col min="6662" max="6662" width="7.625" style="301" customWidth="1"/>
    <col min="6663" max="6663" width="11.5" style="301" customWidth="1"/>
    <col min="6664" max="6664" width="6.625" style="301" customWidth="1"/>
    <col min="6665" max="6665" width="7.625" style="301" customWidth="1"/>
    <col min="6666" max="6666" width="11.625" style="301" customWidth="1"/>
    <col min="6667" max="6667" width="6.625" style="301" customWidth="1"/>
    <col min="6668" max="6668" width="7.625" style="301" customWidth="1"/>
    <col min="6669" max="6669" width="1.125" style="301" customWidth="1"/>
    <col min="6670" max="6670" width="2.75" style="301" customWidth="1"/>
    <col min="6671" max="6912" width="9" style="301"/>
    <col min="6913" max="6913" width="0.625" style="301" customWidth="1"/>
    <col min="6914" max="6914" width="4.375" style="301" customWidth="1"/>
    <col min="6915" max="6915" width="12.625" style="301" customWidth="1"/>
    <col min="6916" max="6916" width="11.625" style="301" customWidth="1"/>
    <col min="6917" max="6917" width="6.625" style="301" customWidth="1"/>
    <col min="6918" max="6918" width="7.625" style="301" customWidth="1"/>
    <col min="6919" max="6919" width="11.5" style="301" customWidth="1"/>
    <col min="6920" max="6920" width="6.625" style="301" customWidth="1"/>
    <col min="6921" max="6921" width="7.625" style="301" customWidth="1"/>
    <col min="6922" max="6922" width="11.625" style="301" customWidth="1"/>
    <col min="6923" max="6923" width="6.625" style="301" customWidth="1"/>
    <col min="6924" max="6924" width="7.625" style="301" customWidth="1"/>
    <col min="6925" max="6925" width="1.125" style="301" customWidth="1"/>
    <col min="6926" max="6926" width="2.75" style="301" customWidth="1"/>
    <col min="6927" max="7168" width="9" style="301"/>
    <col min="7169" max="7169" width="0.625" style="301" customWidth="1"/>
    <col min="7170" max="7170" width="4.375" style="301" customWidth="1"/>
    <col min="7171" max="7171" width="12.625" style="301" customWidth="1"/>
    <col min="7172" max="7172" width="11.625" style="301" customWidth="1"/>
    <col min="7173" max="7173" width="6.625" style="301" customWidth="1"/>
    <col min="7174" max="7174" width="7.625" style="301" customWidth="1"/>
    <col min="7175" max="7175" width="11.5" style="301" customWidth="1"/>
    <col min="7176" max="7176" width="6.625" style="301" customWidth="1"/>
    <col min="7177" max="7177" width="7.625" style="301" customWidth="1"/>
    <col min="7178" max="7178" width="11.625" style="301" customWidth="1"/>
    <col min="7179" max="7179" width="6.625" style="301" customWidth="1"/>
    <col min="7180" max="7180" width="7.625" style="301" customWidth="1"/>
    <col min="7181" max="7181" width="1.125" style="301" customWidth="1"/>
    <col min="7182" max="7182" width="2.75" style="301" customWidth="1"/>
    <col min="7183" max="7424" width="9" style="301"/>
    <col min="7425" max="7425" width="0.625" style="301" customWidth="1"/>
    <col min="7426" max="7426" width="4.375" style="301" customWidth="1"/>
    <col min="7427" max="7427" width="12.625" style="301" customWidth="1"/>
    <col min="7428" max="7428" width="11.625" style="301" customWidth="1"/>
    <col min="7429" max="7429" width="6.625" style="301" customWidth="1"/>
    <col min="7430" max="7430" width="7.625" style="301" customWidth="1"/>
    <col min="7431" max="7431" width="11.5" style="301" customWidth="1"/>
    <col min="7432" max="7432" width="6.625" style="301" customWidth="1"/>
    <col min="7433" max="7433" width="7.625" style="301" customWidth="1"/>
    <col min="7434" max="7434" width="11.625" style="301" customWidth="1"/>
    <col min="7435" max="7435" width="6.625" style="301" customWidth="1"/>
    <col min="7436" max="7436" width="7.625" style="301" customWidth="1"/>
    <col min="7437" max="7437" width="1.125" style="301" customWidth="1"/>
    <col min="7438" max="7438" width="2.75" style="301" customWidth="1"/>
    <col min="7439" max="7680" width="9" style="301"/>
    <col min="7681" max="7681" width="0.625" style="301" customWidth="1"/>
    <col min="7682" max="7682" width="4.375" style="301" customWidth="1"/>
    <col min="7683" max="7683" width="12.625" style="301" customWidth="1"/>
    <col min="7684" max="7684" width="11.625" style="301" customWidth="1"/>
    <col min="7685" max="7685" width="6.625" style="301" customWidth="1"/>
    <col min="7686" max="7686" width="7.625" style="301" customWidth="1"/>
    <col min="7687" max="7687" width="11.5" style="301" customWidth="1"/>
    <col min="7688" max="7688" width="6.625" style="301" customWidth="1"/>
    <col min="7689" max="7689" width="7.625" style="301" customWidth="1"/>
    <col min="7690" max="7690" width="11.625" style="301" customWidth="1"/>
    <col min="7691" max="7691" width="6.625" style="301" customWidth="1"/>
    <col min="7692" max="7692" width="7.625" style="301" customWidth="1"/>
    <col min="7693" max="7693" width="1.125" style="301" customWidth="1"/>
    <col min="7694" max="7694" width="2.75" style="301" customWidth="1"/>
    <col min="7695" max="7936" width="9" style="301"/>
    <col min="7937" max="7937" width="0.625" style="301" customWidth="1"/>
    <col min="7938" max="7938" width="4.375" style="301" customWidth="1"/>
    <col min="7939" max="7939" width="12.625" style="301" customWidth="1"/>
    <col min="7940" max="7940" width="11.625" style="301" customWidth="1"/>
    <col min="7941" max="7941" width="6.625" style="301" customWidth="1"/>
    <col min="7942" max="7942" width="7.625" style="301" customWidth="1"/>
    <col min="7943" max="7943" width="11.5" style="301" customWidth="1"/>
    <col min="7944" max="7944" width="6.625" style="301" customWidth="1"/>
    <col min="7945" max="7945" width="7.625" style="301" customWidth="1"/>
    <col min="7946" max="7946" width="11.625" style="301" customWidth="1"/>
    <col min="7947" max="7947" width="6.625" style="301" customWidth="1"/>
    <col min="7948" max="7948" width="7.625" style="301" customWidth="1"/>
    <col min="7949" max="7949" width="1.125" style="301" customWidth="1"/>
    <col min="7950" max="7950" width="2.75" style="301" customWidth="1"/>
    <col min="7951" max="8192" width="9" style="301"/>
    <col min="8193" max="8193" width="0.625" style="301" customWidth="1"/>
    <col min="8194" max="8194" width="4.375" style="301" customWidth="1"/>
    <col min="8195" max="8195" width="12.625" style="301" customWidth="1"/>
    <col min="8196" max="8196" width="11.625" style="301" customWidth="1"/>
    <col min="8197" max="8197" width="6.625" style="301" customWidth="1"/>
    <col min="8198" max="8198" width="7.625" style="301" customWidth="1"/>
    <col min="8199" max="8199" width="11.5" style="301" customWidth="1"/>
    <col min="8200" max="8200" width="6.625" style="301" customWidth="1"/>
    <col min="8201" max="8201" width="7.625" style="301" customWidth="1"/>
    <col min="8202" max="8202" width="11.625" style="301" customWidth="1"/>
    <col min="8203" max="8203" width="6.625" style="301" customWidth="1"/>
    <col min="8204" max="8204" width="7.625" style="301" customWidth="1"/>
    <col min="8205" max="8205" width="1.125" style="301" customWidth="1"/>
    <col min="8206" max="8206" width="2.75" style="301" customWidth="1"/>
    <col min="8207" max="8448" width="9" style="301"/>
    <col min="8449" max="8449" width="0.625" style="301" customWidth="1"/>
    <col min="8450" max="8450" width="4.375" style="301" customWidth="1"/>
    <col min="8451" max="8451" width="12.625" style="301" customWidth="1"/>
    <col min="8452" max="8452" width="11.625" style="301" customWidth="1"/>
    <col min="8453" max="8453" width="6.625" style="301" customWidth="1"/>
    <col min="8454" max="8454" width="7.625" style="301" customWidth="1"/>
    <col min="8455" max="8455" width="11.5" style="301" customWidth="1"/>
    <col min="8456" max="8456" width="6.625" style="301" customWidth="1"/>
    <col min="8457" max="8457" width="7.625" style="301" customWidth="1"/>
    <col min="8458" max="8458" width="11.625" style="301" customWidth="1"/>
    <col min="8459" max="8459" width="6.625" style="301" customWidth="1"/>
    <col min="8460" max="8460" width="7.625" style="301" customWidth="1"/>
    <col min="8461" max="8461" width="1.125" style="301" customWidth="1"/>
    <col min="8462" max="8462" width="2.75" style="301" customWidth="1"/>
    <col min="8463" max="8704" width="9" style="301"/>
    <col min="8705" max="8705" width="0.625" style="301" customWidth="1"/>
    <col min="8706" max="8706" width="4.375" style="301" customWidth="1"/>
    <col min="8707" max="8707" width="12.625" style="301" customWidth="1"/>
    <col min="8708" max="8708" width="11.625" style="301" customWidth="1"/>
    <col min="8709" max="8709" width="6.625" style="301" customWidth="1"/>
    <col min="8710" max="8710" width="7.625" style="301" customWidth="1"/>
    <col min="8711" max="8711" width="11.5" style="301" customWidth="1"/>
    <col min="8712" max="8712" width="6.625" style="301" customWidth="1"/>
    <col min="8713" max="8713" width="7.625" style="301" customWidth="1"/>
    <col min="8714" max="8714" width="11.625" style="301" customWidth="1"/>
    <col min="8715" max="8715" width="6.625" style="301" customWidth="1"/>
    <col min="8716" max="8716" width="7.625" style="301" customWidth="1"/>
    <col min="8717" max="8717" width="1.125" style="301" customWidth="1"/>
    <col min="8718" max="8718" width="2.75" style="301" customWidth="1"/>
    <col min="8719" max="8960" width="9" style="301"/>
    <col min="8961" max="8961" width="0.625" style="301" customWidth="1"/>
    <col min="8962" max="8962" width="4.375" style="301" customWidth="1"/>
    <col min="8963" max="8963" width="12.625" style="301" customWidth="1"/>
    <col min="8964" max="8964" width="11.625" style="301" customWidth="1"/>
    <col min="8965" max="8965" width="6.625" style="301" customWidth="1"/>
    <col min="8966" max="8966" width="7.625" style="301" customWidth="1"/>
    <col min="8967" max="8967" width="11.5" style="301" customWidth="1"/>
    <col min="8968" max="8968" width="6.625" style="301" customWidth="1"/>
    <col min="8969" max="8969" width="7.625" style="301" customWidth="1"/>
    <col min="8970" max="8970" width="11.625" style="301" customWidth="1"/>
    <col min="8971" max="8971" width="6.625" style="301" customWidth="1"/>
    <col min="8972" max="8972" width="7.625" style="301" customWidth="1"/>
    <col min="8973" max="8973" width="1.125" style="301" customWidth="1"/>
    <col min="8974" max="8974" width="2.75" style="301" customWidth="1"/>
    <col min="8975" max="9216" width="9" style="301"/>
    <col min="9217" max="9217" width="0.625" style="301" customWidth="1"/>
    <col min="9218" max="9218" width="4.375" style="301" customWidth="1"/>
    <col min="9219" max="9219" width="12.625" style="301" customWidth="1"/>
    <col min="9220" max="9220" width="11.625" style="301" customWidth="1"/>
    <col min="9221" max="9221" width="6.625" style="301" customWidth="1"/>
    <col min="9222" max="9222" width="7.625" style="301" customWidth="1"/>
    <col min="9223" max="9223" width="11.5" style="301" customWidth="1"/>
    <col min="9224" max="9224" width="6.625" style="301" customWidth="1"/>
    <col min="9225" max="9225" width="7.625" style="301" customWidth="1"/>
    <col min="9226" max="9226" width="11.625" style="301" customWidth="1"/>
    <col min="9227" max="9227" width="6.625" style="301" customWidth="1"/>
    <col min="9228" max="9228" width="7.625" style="301" customWidth="1"/>
    <col min="9229" max="9229" width="1.125" style="301" customWidth="1"/>
    <col min="9230" max="9230" width="2.75" style="301" customWidth="1"/>
    <col min="9231" max="9472" width="9" style="301"/>
    <col min="9473" max="9473" width="0.625" style="301" customWidth="1"/>
    <col min="9474" max="9474" width="4.375" style="301" customWidth="1"/>
    <col min="9475" max="9475" width="12.625" style="301" customWidth="1"/>
    <col min="9476" max="9476" width="11.625" style="301" customWidth="1"/>
    <col min="9477" max="9477" width="6.625" style="301" customWidth="1"/>
    <col min="9478" max="9478" width="7.625" style="301" customWidth="1"/>
    <col min="9479" max="9479" width="11.5" style="301" customWidth="1"/>
    <col min="9480" max="9480" width="6.625" style="301" customWidth="1"/>
    <col min="9481" max="9481" width="7.625" style="301" customWidth="1"/>
    <col min="9482" max="9482" width="11.625" style="301" customWidth="1"/>
    <col min="9483" max="9483" width="6.625" style="301" customWidth="1"/>
    <col min="9484" max="9484" width="7.625" style="301" customWidth="1"/>
    <col min="9485" max="9485" width="1.125" style="301" customWidth="1"/>
    <col min="9486" max="9486" width="2.75" style="301" customWidth="1"/>
    <col min="9487" max="9728" width="9" style="301"/>
    <col min="9729" max="9729" width="0.625" style="301" customWidth="1"/>
    <col min="9730" max="9730" width="4.375" style="301" customWidth="1"/>
    <col min="9731" max="9731" width="12.625" style="301" customWidth="1"/>
    <col min="9732" max="9732" width="11.625" style="301" customWidth="1"/>
    <col min="9733" max="9733" width="6.625" style="301" customWidth="1"/>
    <col min="9734" max="9734" width="7.625" style="301" customWidth="1"/>
    <col min="9735" max="9735" width="11.5" style="301" customWidth="1"/>
    <col min="9736" max="9736" width="6.625" style="301" customWidth="1"/>
    <col min="9737" max="9737" width="7.625" style="301" customWidth="1"/>
    <col min="9738" max="9738" width="11.625" style="301" customWidth="1"/>
    <col min="9739" max="9739" width="6.625" style="301" customWidth="1"/>
    <col min="9740" max="9740" width="7.625" style="301" customWidth="1"/>
    <col min="9741" max="9741" width="1.125" style="301" customWidth="1"/>
    <col min="9742" max="9742" width="2.75" style="301" customWidth="1"/>
    <col min="9743" max="9984" width="9" style="301"/>
    <col min="9985" max="9985" width="0.625" style="301" customWidth="1"/>
    <col min="9986" max="9986" width="4.375" style="301" customWidth="1"/>
    <col min="9987" max="9987" width="12.625" style="301" customWidth="1"/>
    <col min="9988" max="9988" width="11.625" style="301" customWidth="1"/>
    <col min="9989" max="9989" width="6.625" style="301" customWidth="1"/>
    <col min="9990" max="9990" width="7.625" style="301" customWidth="1"/>
    <col min="9991" max="9991" width="11.5" style="301" customWidth="1"/>
    <col min="9992" max="9992" width="6.625" style="301" customWidth="1"/>
    <col min="9993" max="9993" width="7.625" style="301" customWidth="1"/>
    <col min="9994" max="9994" width="11.625" style="301" customWidth="1"/>
    <col min="9995" max="9995" width="6.625" style="301" customWidth="1"/>
    <col min="9996" max="9996" width="7.625" style="301" customWidth="1"/>
    <col min="9997" max="9997" width="1.125" style="301" customWidth="1"/>
    <col min="9998" max="9998" width="2.75" style="301" customWidth="1"/>
    <col min="9999" max="10240" width="9" style="301"/>
    <col min="10241" max="10241" width="0.625" style="301" customWidth="1"/>
    <col min="10242" max="10242" width="4.375" style="301" customWidth="1"/>
    <col min="10243" max="10243" width="12.625" style="301" customWidth="1"/>
    <col min="10244" max="10244" width="11.625" style="301" customWidth="1"/>
    <col min="10245" max="10245" width="6.625" style="301" customWidth="1"/>
    <col min="10246" max="10246" width="7.625" style="301" customWidth="1"/>
    <col min="10247" max="10247" width="11.5" style="301" customWidth="1"/>
    <col min="10248" max="10248" width="6.625" style="301" customWidth="1"/>
    <col min="10249" max="10249" width="7.625" style="301" customWidth="1"/>
    <col min="10250" max="10250" width="11.625" style="301" customWidth="1"/>
    <col min="10251" max="10251" width="6.625" style="301" customWidth="1"/>
    <col min="10252" max="10252" width="7.625" style="301" customWidth="1"/>
    <col min="10253" max="10253" width="1.125" style="301" customWidth="1"/>
    <col min="10254" max="10254" width="2.75" style="301" customWidth="1"/>
    <col min="10255" max="10496" width="9" style="301"/>
    <col min="10497" max="10497" width="0.625" style="301" customWidth="1"/>
    <col min="10498" max="10498" width="4.375" style="301" customWidth="1"/>
    <col min="10499" max="10499" width="12.625" style="301" customWidth="1"/>
    <col min="10500" max="10500" width="11.625" style="301" customWidth="1"/>
    <col min="10501" max="10501" width="6.625" style="301" customWidth="1"/>
    <col min="10502" max="10502" width="7.625" style="301" customWidth="1"/>
    <col min="10503" max="10503" width="11.5" style="301" customWidth="1"/>
    <col min="10504" max="10504" width="6.625" style="301" customWidth="1"/>
    <col min="10505" max="10505" width="7.625" style="301" customWidth="1"/>
    <col min="10506" max="10506" width="11.625" style="301" customWidth="1"/>
    <col min="10507" max="10507" width="6.625" style="301" customWidth="1"/>
    <col min="10508" max="10508" width="7.625" style="301" customWidth="1"/>
    <col min="10509" max="10509" width="1.125" style="301" customWidth="1"/>
    <col min="10510" max="10510" width="2.75" style="301" customWidth="1"/>
    <col min="10511" max="10752" width="9" style="301"/>
    <col min="10753" max="10753" width="0.625" style="301" customWidth="1"/>
    <col min="10754" max="10754" width="4.375" style="301" customWidth="1"/>
    <col min="10755" max="10755" width="12.625" style="301" customWidth="1"/>
    <col min="10756" max="10756" width="11.625" style="301" customWidth="1"/>
    <col min="10757" max="10757" width="6.625" style="301" customWidth="1"/>
    <col min="10758" max="10758" width="7.625" style="301" customWidth="1"/>
    <col min="10759" max="10759" width="11.5" style="301" customWidth="1"/>
    <col min="10760" max="10760" width="6.625" style="301" customWidth="1"/>
    <col min="10761" max="10761" width="7.625" style="301" customWidth="1"/>
    <col min="10762" max="10762" width="11.625" style="301" customWidth="1"/>
    <col min="10763" max="10763" width="6.625" style="301" customWidth="1"/>
    <col min="10764" max="10764" width="7.625" style="301" customWidth="1"/>
    <col min="10765" max="10765" width="1.125" style="301" customWidth="1"/>
    <col min="10766" max="10766" width="2.75" style="301" customWidth="1"/>
    <col min="10767" max="11008" width="9" style="301"/>
    <col min="11009" max="11009" width="0.625" style="301" customWidth="1"/>
    <col min="11010" max="11010" width="4.375" style="301" customWidth="1"/>
    <col min="11011" max="11011" width="12.625" style="301" customWidth="1"/>
    <col min="11012" max="11012" width="11.625" style="301" customWidth="1"/>
    <col min="11013" max="11013" width="6.625" style="301" customWidth="1"/>
    <col min="11014" max="11014" width="7.625" style="301" customWidth="1"/>
    <col min="11015" max="11015" width="11.5" style="301" customWidth="1"/>
    <col min="11016" max="11016" width="6.625" style="301" customWidth="1"/>
    <col min="11017" max="11017" width="7.625" style="301" customWidth="1"/>
    <col min="11018" max="11018" width="11.625" style="301" customWidth="1"/>
    <col min="11019" max="11019" width="6.625" style="301" customWidth="1"/>
    <col min="11020" max="11020" width="7.625" style="301" customWidth="1"/>
    <col min="11021" max="11021" width="1.125" style="301" customWidth="1"/>
    <col min="11022" max="11022" width="2.75" style="301" customWidth="1"/>
    <col min="11023" max="11264" width="9" style="301"/>
    <col min="11265" max="11265" width="0.625" style="301" customWidth="1"/>
    <col min="11266" max="11266" width="4.375" style="301" customWidth="1"/>
    <col min="11267" max="11267" width="12.625" style="301" customWidth="1"/>
    <col min="11268" max="11268" width="11.625" style="301" customWidth="1"/>
    <col min="11269" max="11269" width="6.625" style="301" customWidth="1"/>
    <col min="11270" max="11270" width="7.625" style="301" customWidth="1"/>
    <col min="11271" max="11271" width="11.5" style="301" customWidth="1"/>
    <col min="11272" max="11272" width="6.625" style="301" customWidth="1"/>
    <col min="11273" max="11273" width="7.625" style="301" customWidth="1"/>
    <col min="11274" max="11274" width="11.625" style="301" customWidth="1"/>
    <col min="11275" max="11275" width="6.625" style="301" customWidth="1"/>
    <col min="11276" max="11276" width="7.625" style="301" customWidth="1"/>
    <col min="11277" max="11277" width="1.125" style="301" customWidth="1"/>
    <col min="11278" max="11278" width="2.75" style="301" customWidth="1"/>
    <col min="11279" max="11520" width="9" style="301"/>
    <col min="11521" max="11521" width="0.625" style="301" customWidth="1"/>
    <col min="11522" max="11522" width="4.375" style="301" customWidth="1"/>
    <col min="11523" max="11523" width="12.625" style="301" customWidth="1"/>
    <col min="11524" max="11524" width="11.625" style="301" customWidth="1"/>
    <col min="11525" max="11525" width="6.625" style="301" customWidth="1"/>
    <col min="11526" max="11526" width="7.625" style="301" customWidth="1"/>
    <col min="11527" max="11527" width="11.5" style="301" customWidth="1"/>
    <col min="11528" max="11528" width="6.625" style="301" customWidth="1"/>
    <col min="11529" max="11529" width="7.625" style="301" customWidth="1"/>
    <col min="11530" max="11530" width="11.625" style="301" customWidth="1"/>
    <col min="11531" max="11531" width="6.625" style="301" customWidth="1"/>
    <col min="11532" max="11532" width="7.625" style="301" customWidth="1"/>
    <col min="11533" max="11533" width="1.125" style="301" customWidth="1"/>
    <col min="11534" max="11534" width="2.75" style="301" customWidth="1"/>
    <col min="11535" max="11776" width="9" style="301"/>
    <col min="11777" max="11777" width="0.625" style="301" customWidth="1"/>
    <col min="11778" max="11778" width="4.375" style="301" customWidth="1"/>
    <col min="11779" max="11779" width="12.625" style="301" customWidth="1"/>
    <col min="11780" max="11780" width="11.625" style="301" customWidth="1"/>
    <col min="11781" max="11781" width="6.625" style="301" customWidth="1"/>
    <col min="11782" max="11782" width="7.625" style="301" customWidth="1"/>
    <col min="11783" max="11783" width="11.5" style="301" customWidth="1"/>
    <col min="11784" max="11784" width="6.625" style="301" customWidth="1"/>
    <col min="11785" max="11785" width="7.625" style="301" customWidth="1"/>
    <col min="11786" max="11786" width="11.625" style="301" customWidth="1"/>
    <col min="11787" max="11787" width="6.625" style="301" customWidth="1"/>
    <col min="11788" max="11788" width="7.625" style="301" customWidth="1"/>
    <col min="11789" max="11789" width="1.125" style="301" customWidth="1"/>
    <col min="11790" max="11790" width="2.75" style="301" customWidth="1"/>
    <col min="11791" max="12032" width="9" style="301"/>
    <col min="12033" max="12033" width="0.625" style="301" customWidth="1"/>
    <col min="12034" max="12034" width="4.375" style="301" customWidth="1"/>
    <col min="12035" max="12035" width="12.625" style="301" customWidth="1"/>
    <col min="12036" max="12036" width="11.625" style="301" customWidth="1"/>
    <col min="12037" max="12037" width="6.625" style="301" customWidth="1"/>
    <col min="12038" max="12038" width="7.625" style="301" customWidth="1"/>
    <col min="12039" max="12039" width="11.5" style="301" customWidth="1"/>
    <col min="12040" max="12040" width="6.625" style="301" customWidth="1"/>
    <col min="12041" max="12041" width="7.625" style="301" customWidth="1"/>
    <col min="12042" max="12042" width="11.625" style="301" customWidth="1"/>
    <col min="12043" max="12043" width="6.625" style="301" customWidth="1"/>
    <col min="12044" max="12044" width="7.625" style="301" customWidth="1"/>
    <col min="12045" max="12045" width="1.125" style="301" customWidth="1"/>
    <col min="12046" max="12046" width="2.75" style="301" customWidth="1"/>
    <col min="12047" max="12288" width="9" style="301"/>
    <col min="12289" max="12289" width="0.625" style="301" customWidth="1"/>
    <col min="12290" max="12290" width="4.375" style="301" customWidth="1"/>
    <col min="12291" max="12291" width="12.625" style="301" customWidth="1"/>
    <col min="12292" max="12292" width="11.625" style="301" customWidth="1"/>
    <col min="12293" max="12293" width="6.625" style="301" customWidth="1"/>
    <col min="12294" max="12294" width="7.625" style="301" customWidth="1"/>
    <col min="12295" max="12295" width="11.5" style="301" customWidth="1"/>
    <col min="12296" max="12296" width="6.625" style="301" customWidth="1"/>
    <col min="12297" max="12297" width="7.625" style="301" customWidth="1"/>
    <col min="12298" max="12298" width="11.625" style="301" customWidth="1"/>
    <col min="12299" max="12299" width="6.625" style="301" customWidth="1"/>
    <col min="12300" max="12300" width="7.625" style="301" customWidth="1"/>
    <col min="12301" max="12301" width="1.125" style="301" customWidth="1"/>
    <col min="12302" max="12302" width="2.75" style="301" customWidth="1"/>
    <col min="12303" max="12544" width="9" style="301"/>
    <col min="12545" max="12545" width="0.625" style="301" customWidth="1"/>
    <col min="12546" max="12546" width="4.375" style="301" customWidth="1"/>
    <col min="12547" max="12547" width="12.625" style="301" customWidth="1"/>
    <col min="12548" max="12548" width="11.625" style="301" customWidth="1"/>
    <col min="12549" max="12549" width="6.625" style="301" customWidth="1"/>
    <col min="12550" max="12550" width="7.625" style="301" customWidth="1"/>
    <col min="12551" max="12551" width="11.5" style="301" customWidth="1"/>
    <col min="12552" max="12552" width="6.625" style="301" customWidth="1"/>
    <col min="12553" max="12553" width="7.625" style="301" customWidth="1"/>
    <col min="12554" max="12554" width="11.625" style="301" customWidth="1"/>
    <col min="12555" max="12555" width="6.625" style="301" customWidth="1"/>
    <col min="12556" max="12556" width="7.625" style="301" customWidth="1"/>
    <col min="12557" max="12557" width="1.125" style="301" customWidth="1"/>
    <col min="12558" max="12558" width="2.75" style="301" customWidth="1"/>
    <col min="12559" max="12800" width="9" style="301"/>
    <col min="12801" max="12801" width="0.625" style="301" customWidth="1"/>
    <col min="12802" max="12802" width="4.375" style="301" customWidth="1"/>
    <col min="12803" max="12803" width="12.625" style="301" customWidth="1"/>
    <col min="12804" max="12804" width="11.625" style="301" customWidth="1"/>
    <col min="12805" max="12805" width="6.625" style="301" customWidth="1"/>
    <col min="12806" max="12806" width="7.625" style="301" customWidth="1"/>
    <col min="12807" max="12807" width="11.5" style="301" customWidth="1"/>
    <col min="12808" max="12808" width="6.625" style="301" customWidth="1"/>
    <col min="12809" max="12809" width="7.625" style="301" customWidth="1"/>
    <col min="12810" max="12810" width="11.625" style="301" customWidth="1"/>
    <col min="12811" max="12811" width="6.625" style="301" customWidth="1"/>
    <col min="12812" max="12812" width="7.625" style="301" customWidth="1"/>
    <col min="12813" max="12813" width="1.125" style="301" customWidth="1"/>
    <col min="12814" max="12814" width="2.75" style="301" customWidth="1"/>
    <col min="12815" max="13056" width="9" style="301"/>
    <col min="13057" max="13057" width="0.625" style="301" customWidth="1"/>
    <col min="13058" max="13058" width="4.375" style="301" customWidth="1"/>
    <col min="13059" max="13059" width="12.625" style="301" customWidth="1"/>
    <col min="13060" max="13060" width="11.625" style="301" customWidth="1"/>
    <col min="13061" max="13061" width="6.625" style="301" customWidth="1"/>
    <col min="13062" max="13062" width="7.625" style="301" customWidth="1"/>
    <col min="13063" max="13063" width="11.5" style="301" customWidth="1"/>
    <col min="13064" max="13064" width="6.625" style="301" customWidth="1"/>
    <col min="13065" max="13065" width="7.625" style="301" customWidth="1"/>
    <col min="13066" max="13066" width="11.625" style="301" customWidth="1"/>
    <col min="13067" max="13067" width="6.625" style="301" customWidth="1"/>
    <col min="13068" max="13068" width="7.625" style="301" customWidth="1"/>
    <col min="13069" max="13069" width="1.125" style="301" customWidth="1"/>
    <col min="13070" max="13070" width="2.75" style="301" customWidth="1"/>
    <col min="13071" max="13312" width="9" style="301"/>
    <col min="13313" max="13313" width="0.625" style="301" customWidth="1"/>
    <col min="13314" max="13314" width="4.375" style="301" customWidth="1"/>
    <col min="13315" max="13315" width="12.625" style="301" customWidth="1"/>
    <col min="13316" max="13316" width="11.625" style="301" customWidth="1"/>
    <col min="13317" max="13317" width="6.625" style="301" customWidth="1"/>
    <col min="13318" max="13318" width="7.625" style="301" customWidth="1"/>
    <col min="13319" max="13319" width="11.5" style="301" customWidth="1"/>
    <col min="13320" max="13320" width="6.625" style="301" customWidth="1"/>
    <col min="13321" max="13321" width="7.625" style="301" customWidth="1"/>
    <col min="13322" max="13322" width="11.625" style="301" customWidth="1"/>
    <col min="13323" max="13323" width="6.625" style="301" customWidth="1"/>
    <col min="13324" max="13324" width="7.625" style="301" customWidth="1"/>
    <col min="13325" max="13325" width="1.125" style="301" customWidth="1"/>
    <col min="13326" max="13326" width="2.75" style="301" customWidth="1"/>
    <col min="13327" max="13568" width="9" style="301"/>
    <col min="13569" max="13569" width="0.625" style="301" customWidth="1"/>
    <col min="13570" max="13570" width="4.375" style="301" customWidth="1"/>
    <col min="13571" max="13571" width="12.625" style="301" customWidth="1"/>
    <col min="13572" max="13572" width="11.625" style="301" customWidth="1"/>
    <col min="13573" max="13573" width="6.625" style="301" customWidth="1"/>
    <col min="13574" max="13574" width="7.625" style="301" customWidth="1"/>
    <col min="13575" max="13575" width="11.5" style="301" customWidth="1"/>
    <col min="13576" max="13576" width="6.625" style="301" customWidth="1"/>
    <col min="13577" max="13577" width="7.625" style="301" customWidth="1"/>
    <col min="13578" max="13578" width="11.625" style="301" customWidth="1"/>
    <col min="13579" max="13579" width="6.625" style="301" customWidth="1"/>
    <col min="13580" max="13580" width="7.625" style="301" customWidth="1"/>
    <col min="13581" max="13581" width="1.125" style="301" customWidth="1"/>
    <col min="13582" max="13582" width="2.75" style="301" customWidth="1"/>
    <col min="13583" max="13824" width="9" style="301"/>
    <col min="13825" max="13825" width="0.625" style="301" customWidth="1"/>
    <col min="13826" max="13826" width="4.375" style="301" customWidth="1"/>
    <col min="13827" max="13827" width="12.625" style="301" customWidth="1"/>
    <col min="13828" max="13828" width="11.625" style="301" customWidth="1"/>
    <col min="13829" max="13829" width="6.625" style="301" customWidth="1"/>
    <col min="13830" max="13830" width="7.625" style="301" customWidth="1"/>
    <col min="13831" max="13831" width="11.5" style="301" customWidth="1"/>
    <col min="13832" max="13832" width="6.625" style="301" customWidth="1"/>
    <col min="13833" max="13833" width="7.625" style="301" customWidth="1"/>
    <col min="13834" max="13834" width="11.625" style="301" customWidth="1"/>
    <col min="13835" max="13835" width="6.625" style="301" customWidth="1"/>
    <col min="13836" max="13836" width="7.625" style="301" customWidth="1"/>
    <col min="13837" max="13837" width="1.125" style="301" customWidth="1"/>
    <col min="13838" max="13838" width="2.75" style="301" customWidth="1"/>
    <col min="13839" max="14080" width="9" style="301"/>
    <col min="14081" max="14081" width="0.625" style="301" customWidth="1"/>
    <col min="14082" max="14082" width="4.375" style="301" customWidth="1"/>
    <col min="14083" max="14083" width="12.625" style="301" customWidth="1"/>
    <col min="14084" max="14084" width="11.625" style="301" customWidth="1"/>
    <col min="14085" max="14085" width="6.625" style="301" customWidth="1"/>
    <col min="14086" max="14086" width="7.625" style="301" customWidth="1"/>
    <col min="14087" max="14087" width="11.5" style="301" customWidth="1"/>
    <col min="14088" max="14088" width="6.625" style="301" customWidth="1"/>
    <col min="14089" max="14089" width="7.625" style="301" customWidth="1"/>
    <col min="14090" max="14090" width="11.625" style="301" customWidth="1"/>
    <col min="14091" max="14091" width="6.625" style="301" customWidth="1"/>
    <col min="14092" max="14092" width="7.625" style="301" customWidth="1"/>
    <col min="14093" max="14093" width="1.125" style="301" customWidth="1"/>
    <col min="14094" max="14094" width="2.75" style="301" customWidth="1"/>
    <col min="14095" max="14336" width="9" style="301"/>
    <col min="14337" max="14337" width="0.625" style="301" customWidth="1"/>
    <col min="14338" max="14338" width="4.375" style="301" customWidth="1"/>
    <col min="14339" max="14339" width="12.625" style="301" customWidth="1"/>
    <col min="14340" max="14340" width="11.625" style="301" customWidth="1"/>
    <col min="14341" max="14341" width="6.625" style="301" customWidth="1"/>
    <col min="14342" max="14342" width="7.625" style="301" customWidth="1"/>
    <col min="14343" max="14343" width="11.5" style="301" customWidth="1"/>
    <col min="14344" max="14344" width="6.625" style="301" customWidth="1"/>
    <col min="14345" max="14345" width="7.625" style="301" customWidth="1"/>
    <col min="14346" max="14346" width="11.625" style="301" customWidth="1"/>
    <col min="14347" max="14347" width="6.625" style="301" customWidth="1"/>
    <col min="14348" max="14348" width="7.625" style="301" customWidth="1"/>
    <col min="14349" max="14349" width="1.125" style="301" customWidth="1"/>
    <col min="14350" max="14350" width="2.75" style="301" customWidth="1"/>
    <col min="14351" max="14592" width="9" style="301"/>
    <col min="14593" max="14593" width="0.625" style="301" customWidth="1"/>
    <col min="14594" max="14594" width="4.375" style="301" customWidth="1"/>
    <col min="14595" max="14595" width="12.625" style="301" customWidth="1"/>
    <col min="14596" max="14596" width="11.625" style="301" customWidth="1"/>
    <col min="14597" max="14597" width="6.625" style="301" customWidth="1"/>
    <col min="14598" max="14598" width="7.625" style="301" customWidth="1"/>
    <col min="14599" max="14599" width="11.5" style="301" customWidth="1"/>
    <col min="14600" max="14600" width="6.625" style="301" customWidth="1"/>
    <col min="14601" max="14601" width="7.625" style="301" customWidth="1"/>
    <col min="14602" max="14602" width="11.625" style="301" customWidth="1"/>
    <col min="14603" max="14603" width="6.625" style="301" customWidth="1"/>
    <col min="14604" max="14604" width="7.625" style="301" customWidth="1"/>
    <col min="14605" max="14605" width="1.125" style="301" customWidth="1"/>
    <col min="14606" max="14606" width="2.75" style="301" customWidth="1"/>
    <col min="14607" max="14848" width="9" style="301"/>
    <col min="14849" max="14849" width="0.625" style="301" customWidth="1"/>
    <col min="14850" max="14850" width="4.375" style="301" customWidth="1"/>
    <col min="14851" max="14851" width="12.625" style="301" customWidth="1"/>
    <col min="14852" max="14852" width="11.625" style="301" customWidth="1"/>
    <col min="14853" max="14853" width="6.625" style="301" customWidth="1"/>
    <col min="14854" max="14854" width="7.625" style="301" customWidth="1"/>
    <col min="14855" max="14855" width="11.5" style="301" customWidth="1"/>
    <col min="14856" max="14856" width="6.625" style="301" customWidth="1"/>
    <col min="14857" max="14857" width="7.625" style="301" customWidth="1"/>
    <col min="14858" max="14858" width="11.625" style="301" customWidth="1"/>
    <col min="14859" max="14859" width="6.625" style="301" customWidth="1"/>
    <col min="14860" max="14860" width="7.625" style="301" customWidth="1"/>
    <col min="14861" max="14861" width="1.125" style="301" customWidth="1"/>
    <col min="14862" max="14862" width="2.75" style="301" customWidth="1"/>
    <col min="14863" max="15104" width="9" style="301"/>
    <col min="15105" max="15105" width="0.625" style="301" customWidth="1"/>
    <col min="15106" max="15106" width="4.375" style="301" customWidth="1"/>
    <col min="15107" max="15107" width="12.625" style="301" customWidth="1"/>
    <col min="15108" max="15108" width="11.625" style="301" customWidth="1"/>
    <col min="15109" max="15109" width="6.625" style="301" customWidth="1"/>
    <col min="15110" max="15110" width="7.625" style="301" customWidth="1"/>
    <col min="15111" max="15111" width="11.5" style="301" customWidth="1"/>
    <col min="15112" max="15112" width="6.625" style="301" customWidth="1"/>
    <col min="15113" max="15113" width="7.625" style="301" customWidth="1"/>
    <col min="15114" max="15114" width="11.625" style="301" customWidth="1"/>
    <col min="15115" max="15115" width="6.625" style="301" customWidth="1"/>
    <col min="15116" max="15116" width="7.625" style="301" customWidth="1"/>
    <col min="15117" max="15117" width="1.125" style="301" customWidth="1"/>
    <col min="15118" max="15118" width="2.75" style="301" customWidth="1"/>
    <col min="15119" max="15360" width="9" style="301"/>
    <col min="15361" max="15361" width="0.625" style="301" customWidth="1"/>
    <col min="15362" max="15362" width="4.375" style="301" customWidth="1"/>
    <col min="15363" max="15363" width="12.625" style="301" customWidth="1"/>
    <col min="15364" max="15364" width="11.625" style="301" customWidth="1"/>
    <col min="15365" max="15365" width="6.625" style="301" customWidth="1"/>
    <col min="15366" max="15366" width="7.625" style="301" customWidth="1"/>
    <col min="15367" max="15367" width="11.5" style="301" customWidth="1"/>
    <col min="15368" max="15368" width="6.625" style="301" customWidth="1"/>
    <col min="15369" max="15369" width="7.625" style="301" customWidth="1"/>
    <col min="15370" max="15370" width="11.625" style="301" customWidth="1"/>
    <col min="15371" max="15371" width="6.625" style="301" customWidth="1"/>
    <col min="15372" max="15372" width="7.625" style="301" customWidth="1"/>
    <col min="15373" max="15373" width="1.125" style="301" customWidth="1"/>
    <col min="15374" max="15374" width="2.75" style="301" customWidth="1"/>
    <col min="15375" max="15616" width="9" style="301"/>
    <col min="15617" max="15617" width="0.625" style="301" customWidth="1"/>
    <col min="15618" max="15618" width="4.375" style="301" customWidth="1"/>
    <col min="15619" max="15619" width="12.625" style="301" customWidth="1"/>
    <col min="15620" max="15620" width="11.625" style="301" customWidth="1"/>
    <col min="15621" max="15621" width="6.625" style="301" customWidth="1"/>
    <col min="15622" max="15622" width="7.625" style="301" customWidth="1"/>
    <col min="15623" max="15623" width="11.5" style="301" customWidth="1"/>
    <col min="15624" max="15624" width="6.625" style="301" customWidth="1"/>
    <col min="15625" max="15625" width="7.625" style="301" customWidth="1"/>
    <col min="15626" max="15626" width="11.625" style="301" customWidth="1"/>
    <col min="15627" max="15627" width="6.625" style="301" customWidth="1"/>
    <col min="15628" max="15628" width="7.625" style="301" customWidth="1"/>
    <col min="15629" max="15629" width="1.125" style="301" customWidth="1"/>
    <col min="15630" max="15630" width="2.75" style="301" customWidth="1"/>
    <col min="15631" max="15872" width="9" style="301"/>
    <col min="15873" max="15873" width="0.625" style="301" customWidth="1"/>
    <col min="15874" max="15874" width="4.375" style="301" customWidth="1"/>
    <col min="15875" max="15875" width="12.625" style="301" customWidth="1"/>
    <col min="15876" max="15876" width="11.625" style="301" customWidth="1"/>
    <col min="15877" max="15877" width="6.625" style="301" customWidth="1"/>
    <col min="15878" max="15878" width="7.625" style="301" customWidth="1"/>
    <col min="15879" max="15879" width="11.5" style="301" customWidth="1"/>
    <col min="15880" max="15880" width="6.625" style="301" customWidth="1"/>
    <col min="15881" max="15881" width="7.625" style="301" customWidth="1"/>
    <col min="15882" max="15882" width="11.625" style="301" customWidth="1"/>
    <col min="15883" max="15883" width="6.625" style="301" customWidth="1"/>
    <col min="15884" max="15884" width="7.625" style="301" customWidth="1"/>
    <col min="15885" max="15885" width="1.125" style="301" customWidth="1"/>
    <col min="15886" max="15886" width="2.75" style="301" customWidth="1"/>
    <col min="15887" max="16128" width="9" style="301"/>
    <col min="16129" max="16129" width="0.625" style="301" customWidth="1"/>
    <col min="16130" max="16130" width="4.375" style="301" customWidth="1"/>
    <col min="16131" max="16131" width="12.625" style="301" customWidth="1"/>
    <col min="16132" max="16132" width="11.625" style="301" customWidth="1"/>
    <col min="16133" max="16133" width="6.625" style="301" customWidth="1"/>
    <col min="16134" max="16134" width="7.625" style="301" customWidth="1"/>
    <col min="16135" max="16135" width="11.5" style="301" customWidth="1"/>
    <col min="16136" max="16136" width="6.625" style="301" customWidth="1"/>
    <col min="16137" max="16137" width="7.625" style="301" customWidth="1"/>
    <col min="16138" max="16138" width="11.625" style="301" customWidth="1"/>
    <col min="16139" max="16139" width="6.625" style="301" customWidth="1"/>
    <col min="16140" max="16140" width="7.625" style="301" customWidth="1"/>
    <col min="16141" max="16141" width="1.125" style="301" customWidth="1"/>
    <col min="16142" max="16142" width="2.75" style="301" customWidth="1"/>
    <col min="16143" max="16384" width="9" style="301"/>
  </cols>
  <sheetData>
    <row r="1" spans="2:16" ht="18" customHeight="1">
      <c r="B1" s="896" t="s">
        <v>318</v>
      </c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2" spans="2:16" ht="18" customHeight="1"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</row>
    <row r="3" spans="2:16" ht="18" customHeight="1">
      <c r="B3" s="302"/>
      <c r="C3" s="302"/>
      <c r="D3" s="302"/>
      <c r="E3" s="302"/>
      <c r="F3" s="302"/>
      <c r="G3" s="302"/>
      <c r="H3" s="302"/>
      <c r="I3" s="302"/>
      <c r="J3" s="302"/>
      <c r="L3" s="303" t="s">
        <v>319</v>
      </c>
    </row>
    <row r="4" spans="2:16" s="308" customFormat="1" ht="18" customHeight="1">
      <c r="B4" s="304"/>
      <c r="C4" s="305"/>
      <c r="D4" s="897" t="s">
        <v>320</v>
      </c>
      <c r="E4" s="306"/>
      <c r="F4" s="307"/>
      <c r="G4" s="897" t="s">
        <v>321</v>
      </c>
      <c r="H4" s="306"/>
      <c r="I4" s="307"/>
      <c r="J4" s="897" t="s">
        <v>322</v>
      </c>
      <c r="K4" s="306"/>
      <c r="L4" s="307"/>
    </row>
    <row r="5" spans="2:16" s="308" customFormat="1" ht="18" customHeight="1">
      <c r="B5" s="309" t="s">
        <v>323</v>
      </c>
      <c r="C5" s="310" t="s">
        <v>187</v>
      </c>
      <c r="D5" s="898"/>
      <c r="E5" s="311"/>
      <c r="F5" s="312"/>
      <c r="G5" s="898"/>
      <c r="H5" s="311"/>
      <c r="I5" s="312"/>
      <c r="J5" s="898"/>
      <c r="K5" s="311"/>
      <c r="L5" s="312"/>
    </row>
    <row r="6" spans="2:16" s="308" customFormat="1" ht="18" customHeight="1">
      <c r="B6" s="313"/>
      <c r="C6" s="314"/>
      <c r="D6" s="899"/>
      <c r="E6" s="315" t="s">
        <v>324</v>
      </c>
      <c r="F6" s="316" t="s">
        <v>325</v>
      </c>
      <c r="G6" s="899"/>
      <c r="H6" s="315" t="s">
        <v>324</v>
      </c>
      <c r="I6" s="316" t="s">
        <v>325</v>
      </c>
      <c r="J6" s="899"/>
      <c r="K6" s="315" t="s">
        <v>324</v>
      </c>
      <c r="L6" s="316" t="s">
        <v>325</v>
      </c>
    </row>
    <row r="7" spans="2:16" s="308" customFormat="1" ht="18" customHeight="1">
      <c r="B7" s="304"/>
      <c r="C7" s="305"/>
      <c r="D7" s="317"/>
      <c r="E7" s="318"/>
      <c r="F7" s="319"/>
      <c r="G7" s="317"/>
      <c r="H7" s="318"/>
      <c r="I7" s="319"/>
      <c r="J7" s="317"/>
      <c r="K7" s="318"/>
      <c r="L7" s="319"/>
    </row>
    <row r="8" spans="2:16" s="308" customFormat="1" ht="18" customHeight="1">
      <c r="B8" s="309"/>
      <c r="C8" s="310" t="s">
        <v>194</v>
      </c>
      <c r="D8" s="320">
        <v>333124</v>
      </c>
      <c r="E8" s="321"/>
      <c r="F8" s="322">
        <v>105.1</v>
      </c>
      <c r="G8" s="323">
        <v>331279</v>
      </c>
      <c r="H8" s="321"/>
      <c r="I8" s="322">
        <v>105.3</v>
      </c>
      <c r="J8" s="323">
        <v>366826</v>
      </c>
      <c r="K8" s="321"/>
      <c r="L8" s="322">
        <v>104.3</v>
      </c>
      <c r="P8" s="324"/>
    </row>
    <row r="9" spans="2:16" s="308" customFormat="1" ht="18" customHeight="1">
      <c r="B9" s="309"/>
      <c r="C9" s="310" t="s">
        <v>195</v>
      </c>
      <c r="D9" s="320">
        <v>343102</v>
      </c>
      <c r="E9" s="321"/>
      <c r="F9" s="322">
        <v>105.2</v>
      </c>
      <c r="G9" s="323">
        <v>341699</v>
      </c>
      <c r="H9" s="321"/>
      <c r="I9" s="322">
        <v>105.4</v>
      </c>
      <c r="J9" s="323">
        <v>366826</v>
      </c>
      <c r="K9" s="321"/>
      <c r="L9" s="322">
        <v>104.3</v>
      </c>
      <c r="P9" s="324"/>
    </row>
    <row r="10" spans="2:16" s="308" customFormat="1" ht="18" customHeight="1">
      <c r="B10" s="309"/>
      <c r="C10" s="310" t="s">
        <v>326</v>
      </c>
      <c r="D10" s="320">
        <v>347757</v>
      </c>
      <c r="E10" s="321"/>
      <c r="F10" s="322">
        <v>105.4</v>
      </c>
      <c r="G10" s="323">
        <v>346275</v>
      </c>
      <c r="H10" s="321"/>
      <c r="I10" s="322">
        <v>105.5</v>
      </c>
      <c r="J10" s="323">
        <v>373250</v>
      </c>
      <c r="K10" s="321"/>
      <c r="L10" s="322">
        <v>105.5</v>
      </c>
      <c r="P10" s="324"/>
    </row>
    <row r="11" spans="2:16" s="308" customFormat="1" ht="18" customHeight="1">
      <c r="B11" s="309"/>
      <c r="C11" s="310" t="s">
        <v>293</v>
      </c>
      <c r="D11" s="320">
        <v>327132</v>
      </c>
      <c r="E11" s="321"/>
      <c r="F11" s="322">
        <v>104.8</v>
      </c>
      <c r="G11" s="323">
        <v>325939</v>
      </c>
      <c r="H11" s="321"/>
      <c r="I11" s="322">
        <v>105.3</v>
      </c>
      <c r="J11" s="323">
        <v>346233</v>
      </c>
      <c r="K11" s="321"/>
      <c r="L11" s="322">
        <v>100.1</v>
      </c>
      <c r="P11" s="324"/>
    </row>
    <row r="12" spans="2:16" s="308" customFormat="1" ht="18" customHeight="1">
      <c r="B12" s="309"/>
      <c r="C12" s="310" t="s">
        <v>327</v>
      </c>
      <c r="D12" s="320">
        <v>200967</v>
      </c>
      <c r="E12" s="321"/>
      <c r="F12" s="322">
        <v>101.9</v>
      </c>
      <c r="G12" s="323">
        <v>200967</v>
      </c>
      <c r="H12" s="321"/>
      <c r="I12" s="322">
        <v>101.9</v>
      </c>
      <c r="J12" s="325" t="s">
        <v>328</v>
      </c>
      <c r="K12" s="326"/>
      <c r="L12" s="327" t="s">
        <v>329</v>
      </c>
      <c r="P12" s="324"/>
    </row>
    <row r="13" spans="2:16" s="308" customFormat="1" ht="18" customHeight="1">
      <c r="B13" s="328"/>
      <c r="C13" s="329"/>
      <c r="D13" s="330"/>
      <c r="E13" s="331"/>
      <c r="F13" s="332"/>
      <c r="G13" s="330"/>
      <c r="H13" s="331"/>
      <c r="I13" s="332"/>
      <c r="J13" s="330"/>
      <c r="K13" s="331"/>
      <c r="L13" s="332"/>
    </row>
    <row r="14" spans="2:16" s="308" customFormat="1" ht="18" customHeight="1">
      <c r="B14" s="333">
        <v>1</v>
      </c>
      <c r="C14" s="334" t="s">
        <v>330</v>
      </c>
      <c r="D14" s="335">
        <v>351603</v>
      </c>
      <c r="E14" s="336">
        <f t="shared" ref="E14:E77" si="0">RANK(D14,D$14:D$90)</f>
        <v>29</v>
      </c>
      <c r="F14" s="337">
        <v>106.3</v>
      </c>
      <c r="G14" s="335">
        <v>349933</v>
      </c>
      <c r="H14" s="336">
        <f t="shared" ref="H14:H77" si="1">RANK(G14,G$14:G$90)</f>
        <v>27</v>
      </c>
      <c r="I14" s="337">
        <v>106.5</v>
      </c>
      <c r="J14" s="335">
        <v>382977</v>
      </c>
      <c r="K14" s="336">
        <f t="shared" ref="K14:K77" si="2">RANK(J14,J$14:J$90)</f>
        <v>28</v>
      </c>
      <c r="L14" s="337">
        <v>105</v>
      </c>
    </row>
    <row r="15" spans="2:16" s="308" customFormat="1" ht="18" customHeight="1">
      <c r="B15" s="309">
        <v>2</v>
      </c>
      <c r="C15" s="310" t="s">
        <v>331</v>
      </c>
      <c r="D15" s="320">
        <v>353276</v>
      </c>
      <c r="E15" s="338">
        <f t="shared" si="0"/>
        <v>24</v>
      </c>
      <c r="F15" s="322">
        <v>105.5</v>
      </c>
      <c r="G15" s="320">
        <v>350230</v>
      </c>
      <c r="H15" s="338">
        <f t="shared" si="1"/>
        <v>26</v>
      </c>
      <c r="I15" s="322">
        <v>105.2</v>
      </c>
      <c r="J15" s="320">
        <v>416093</v>
      </c>
      <c r="K15" s="338">
        <f t="shared" si="2"/>
        <v>13</v>
      </c>
      <c r="L15" s="322">
        <v>113.5</v>
      </c>
    </row>
    <row r="16" spans="2:16" s="308" customFormat="1" ht="18" customHeight="1">
      <c r="B16" s="309">
        <v>3</v>
      </c>
      <c r="C16" s="310" t="s">
        <v>332</v>
      </c>
      <c r="D16" s="320">
        <v>348188</v>
      </c>
      <c r="E16" s="338">
        <f t="shared" si="0"/>
        <v>30</v>
      </c>
      <c r="F16" s="322">
        <v>105</v>
      </c>
      <c r="G16" s="320">
        <v>348283</v>
      </c>
      <c r="H16" s="338">
        <f t="shared" si="1"/>
        <v>28</v>
      </c>
      <c r="I16" s="322">
        <v>105.9</v>
      </c>
      <c r="J16" s="320">
        <v>346549</v>
      </c>
      <c r="K16" s="338">
        <f t="shared" si="2"/>
        <v>42</v>
      </c>
      <c r="L16" s="322">
        <v>94.9</v>
      </c>
    </row>
    <row r="17" spans="2:12" s="308" customFormat="1" ht="18" customHeight="1">
      <c r="B17" s="309">
        <v>4</v>
      </c>
      <c r="C17" s="310" t="s">
        <v>333</v>
      </c>
      <c r="D17" s="320">
        <v>355698</v>
      </c>
      <c r="E17" s="338">
        <f t="shared" si="0"/>
        <v>23</v>
      </c>
      <c r="F17" s="322">
        <v>102.3</v>
      </c>
      <c r="G17" s="320">
        <v>357213</v>
      </c>
      <c r="H17" s="338">
        <f t="shared" si="1"/>
        <v>23</v>
      </c>
      <c r="I17" s="322">
        <v>103.2</v>
      </c>
      <c r="J17" s="320">
        <v>333214</v>
      </c>
      <c r="K17" s="338">
        <f t="shared" si="2"/>
        <v>48</v>
      </c>
      <c r="L17" s="322">
        <v>91.6</v>
      </c>
    </row>
    <row r="18" spans="2:12" s="308" customFormat="1" ht="18" customHeight="1">
      <c r="B18" s="309">
        <v>5</v>
      </c>
      <c r="C18" s="310" t="s">
        <v>334</v>
      </c>
      <c r="D18" s="320">
        <v>323491</v>
      </c>
      <c r="E18" s="338">
        <f t="shared" si="0"/>
        <v>49</v>
      </c>
      <c r="F18" s="322">
        <v>102.9</v>
      </c>
      <c r="G18" s="320">
        <v>322343</v>
      </c>
      <c r="H18" s="338">
        <f t="shared" si="1"/>
        <v>49</v>
      </c>
      <c r="I18" s="322">
        <v>102.6</v>
      </c>
      <c r="J18" s="320">
        <v>342844</v>
      </c>
      <c r="K18" s="338">
        <f t="shared" si="2"/>
        <v>44</v>
      </c>
      <c r="L18" s="322">
        <v>107.7</v>
      </c>
    </row>
    <row r="19" spans="2:12" s="308" customFormat="1" ht="18" customHeight="1">
      <c r="B19" s="309">
        <v>6</v>
      </c>
      <c r="C19" s="310" t="s">
        <v>335</v>
      </c>
      <c r="D19" s="320">
        <v>352083</v>
      </c>
      <c r="E19" s="338">
        <f t="shared" si="0"/>
        <v>26</v>
      </c>
      <c r="F19" s="322">
        <v>107.6</v>
      </c>
      <c r="G19" s="320">
        <v>355083</v>
      </c>
      <c r="H19" s="338">
        <f t="shared" si="1"/>
        <v>25</v>
      </c>
      <c r="I19" s="322">
        <v>108.7</v>
      </c>
      <c r="J19" s="320">
        <v>301691</v>
      </c>
      <c r="K19" s="338">
        <f t="shared" si="2"/>
        <v>58</v>
      </c>
      <c r="L19" s="322">
        <v>90.5</v>
      </c>
    </row>
    <row r="20" spans="2:12" s="308" customFormat="1" ht="18" customHeight="1">
      <c r="B20" s="309">
        <v>7</v>
      </c>
      <c r="C20" s="310" t="s">
        <v>336</v>
      </c>
      <c r="D20" s="320">
        <v>366789</v>
      </c>
      <c r="E20" s="338">
        <f t="shared" si="0"/>
        <v>18</v>
      </c>
      <c r="F20" s="322">
        <v>105.3</v>
      </c>
      <c r="G20" s="320">
        <v>365744</v>
      </c>
      <c r="H20" s="338">
        <f t="shared" si="1"/>
        <v>20</v>
      </c>
      <c r="I20" s="322">
        <v>105.7</v>
      </c>
      <c r="J20" s="320">
        <v>387739</v>
      </c>
      <c r="K20" s="338">
        <f t="shared" si="2"/>
        <v>24</v>
      </c>
      <c r="L20" s="322">
        <v>100.4</v>
      </c>
    </row>
    <row r="21" spans="2:12" s="308" customFormat="1" ht="18" customHeight="1">
      <c r="B21" s="309">
        <v>8</v>
      </c>
      <c r="C21" s="310" t="s">
        <v>337</v>
      </c>
      <c r="D21" s="320">
        <v>327795</v>
      </c>
      <c r="E21" s="338">
        <f t="shared" si="0"/>
        <v>43</v>
      </c>
      <c r="F21" s="322">
        <v>109.1</v>
      </c>
      <c r="G21" s="320">
        <v>324808</v>
      </c>
      <c r="H21" s="338">
        <f t="shared" si="1"/>
        <v>44</v>
      </c>
      <c r="I21" s="322">
        <v>109.3</v>
      </c>
      <c r="J21" s="320">
        <v>374974</v>
      </c>
      <c r="K21" s="338">
        <f t="shared" si="2"/>
        <v>30</v>
      </c>
      <c r="L21" s="322">
        <v>110.3</v>
      </c>
    </row>
    <row r="22" spans="2:12" s="308" customFormat="1" ht="18" customHeight="1">
      <c r="B22" s="309">
        <v>9</v>
      </c>
      <c r="C22" s="310" t="s">
        <v>338</v>
      </c>
      <c r="D22" s="320">
        <v>323550</v>
      </c>
      <c r="E22" s="338">
        <f t="shared" si="0"/>
        <v>48</v>
      </c>
      <c r="F22" s="322">
        <v>100.5</v>
      </c>
      <c r="G22" s="320">
        <v>322986</v>
      </c>
      <c r="H22" s="338">
        <f t="shared" si="1"/>
        <v>48</v>
      </c>
      <c r="I22" s="322">
        <v>100.1</v>
      </c>
      <c r="J22" s="320">
        <v>332493</v>
      </c>
      <c r="K22" s="338">
        <f t="shared" si="2"/>
        <v>49</v>
      </c>
      <c r="L22" s="322">
        <v>105.6</v>
      </c>
    </row>
    <row r="23" spans="2:12" s="308" customFormat="1" ht="18" customHeight="1">
      <c r="B23" s="309">
        <v>10</v>
      </c>
      <c r="C23" s="310" t="s">
        <v>42</v>
      </c>
      <c r="D23" s="320">
        <v>342205</v>
      </c>
      <c r="E23" s="338">
        <f t="shared" si="0"/>
        <v>33</v>
      </c>
      <c r="F23" s="322">
        <v>112.3</v>
      </c>
      <c r="G23" s="320">
        <v>340956</v>
      </c>
      <c r="H23" s="338">
        <f t="shared" si="1"/>
        <v>32</v>
      </c>
      <c r="I23" s="322">
        <v>113.4</v>
      </c>
      <c r="J23" s="320">
        <v>360502</v>
      </c>
      <c r="K23" s="338">
        <f t="shared" si="2"/>
        <v>38</v>
      </c>
      <c r="L23" s="322">
        <v>102.2</v>
      </c>
    </row>
    <row r="24" spans="2:12" s="308" customFormat="1" ht="18" customHeight="1">
      <c r="B24" s="309">
        <v>11</v>
      </c>
      <c r="C24" s="310" t="s">
        <v>339</v>
      </c>
      <c r="D24" s="320">
        <v>317353</v>
      </c>
      <c r="E24" s="338">
        <f t="shared" si="0"/>
        <v>52</v>
      </c>
      <c r="F24" s="322">
        <v>102.7</v>
      </c>
      <c r="G24" s="320">
        <v>315803</v>
      </c>
      <c r="H24" s="338">
        <f t="shared" si="1"/>
        <v>52</v>
      </c>
      <c r="I24" s="322">
        <v>102.7</v>
      </c>
      <c r="J24" s="320">
        <v>346759</v>
      </c>
      <c r="K24" s="338">
        <f t="shared" si="2"/>
        <v>41</v>
      </c>
      <c r="L24" s="322">
        <v>105.4</v>
      </c>
    </row>
    <row r="25" spans="2:12" s="308" customFormat="1" ht="18" customHeight="1">
      <c r="B25" s="309">
        <v>12</v>
      </c>
      <c r="C25" s="310" t="s">
        <v>340</v>
      </c>
      <c r="D25" s="320">
        <v>380636</v>
      </c>
      <c r="E25" s="338">
        <f t="shared" si="0"/>
        <v>12</v>
      </c>
      <c r="F25" s="322">
        <v>102.2</v>
      </c>
      <c r="G25" s="320">
        <v>376250</v>
      </c>
      <c r="H25" s="338">
        <f t="shared" si="1"/>
        <v>13</v>
      </c>
      <c r="I25" s="322">
        <v>102.4</v>
      </c>
      <c r="J25" s="320">
        <v>458254</v>
      </c>
      <c r="K25" s="338">
        <f t="shared" si="2"/>
        <v>7</v>
      </c>
      <c r="L25" s="322">
        <v>105</v>
      </c>
    </row>
    <row r="26" spans="2:12" s="308" customFormat="1" ht="18" customHeight="1">
      <c r="B26" s="309">
        <v>13</v>
      </c>
      <c r="C26" s="310" t="s">
        <v>341</v>
      </c>
      <c r="D26" s="320">
        <v>369342</v>
      </c>
      <c r="E26" s="338">
        <f t="shared" si="0"/>
        <v>16</v>
      </c>
      <c r="F26" s="322">
        <v>105.3</v>
      </c>
      <c r="G26" s="320">
        <v>369419</v>
      </c>
      <c r="H26" s="338">
        <f t="shared" si="1"/>
        <v>19</v>
      </c>
      <c r="I26" s="322">
        <v>104.2</v>
      </c>
      <c r="J26" s="320">
        <v>368218</v>
      </c>
      <c r="K26" s="338">
        <f t="shared" si="2"/>
        <v>32</v>
      </c>
      <c r="L26" s="322">
        <v>120.3</v>
      </c>
    </row>
    <row r="27" spans="2:12" s="308" customFormat="1" ht="18" customHeight="1">
      <c r="B27" s="309">
        <v>14</v>
      </c>
      <c r="C27" s="310" t="s">
        <v>342</v>
      </c>
      <c r="D27" s="320">
        <v>329480</v>
      </c>
      <c r="E27" s="338">
        <f t="shared" si="0"/>
        <v>40</v>
      </c>
      <c r="F27" s="322">
        <v>106.2</v>
      </c>
      <c r="G27" s="320">
        <v>325502</v>
      </c>
      <c r="H27" s="338">
        <f t="shared" si="1"/>
        <v>40</v>
      </c>
      <c r="I27" s="322">
        <v>105.9</v>
      </c>
      <c r="J27" s="320">
        <v>386577</v>
      </c>
      <c r="K27" s="338">
        <f t="shared" si="2"/>
        <v>25</v>
      </c>
      <c r="L27" s="322">
        <v>112.4</v>
      </c>
    </row>
    <row r="28" spans="2:12" s="308" customFormat="1" ht="18" customHeight="1">
      <c r="B28" s="309">
        <v>15</v>
      </c>
      <c r="C28" s="310" t="s">
        <v>343</v>
      </c>
      <c r="D28" s="320">
        <v>374257</v>
      </c>
      <c r="E28" s="338">
        <f t="shared" si="0"/>
        <v>14</v>
      </c>
      <c r="F28" s="322">
        <v>111.1</v>
      </c>
      <c r="G28" s="320">
        <v>373596</v>
      </c>
      <c r="H28" s="338">
        <f t="shared" si="1"/>
        <v>14</v>
      </c>
      <c r="I28" s="322">
        <v>111.6</v>
      </c>
      <c r="J28" s="320">
        <v>383948</v>
      </c>
      <c r="K28" s="338">
        <f t="shared" si="2"/>
        <v>26</v>
      </c>
      <c r="L28" s="322">
        <v>106.7</v>
      </c>
    </row>
    <row r="29" spans="2:12" s="308" customFormat="1" ht="18" customHeight="1">
      <c r="B29" s="309">
        <v>16</v>
      </c>
      <c r="C29" s="310" t="s">
        <v>344</v>
      </c>
      <c r="D29" s="320">
        <v>369756</v>
      </c>
      <c r="E29" s="338">
        <f t="shared" si="0"/>
        <v>15</v>
      </c>
      <c r="F29" s="322">
        <v>103.5</v>
      </c>
      <c r="G29" s="320">
        <v>370204</v>
      </c>
      <c r="H29" s="338">
        <f t="shared" si="1"/>
        <v>18</v>
      </c>
      <c r="I29" s="322">
        <v>102.7</v>
      </c>
      <c r="J29" s="320">
        <v>362994</v>
      </c>
      <c r="K29" s="338">
        <f t="shared" si="2"/>
        <v>35</v>
      </c>
      <c r="L29" s="322">
        <v>113.8</v>
      </c>
    </row>
    <row r="30" spans="2:12" s="308" customFormat="1" ht="18" customHeight="1">
      <c r="B30" s="309">
        <v>17</v>
      </c>
      <c r="C30" s="310" t="s">
        <v>345</v>
      </c>
      <c r="D30" s="320">
        <v>329732</v>
      </c>
      <c r="E30" s="338">
        <f t="shared" si="0"/>
        <v>39</v>
      </c>
      <c r="F30" s="322">
        <v>105.2</v>
      </c>
      <c r="G30" s="320">
        <v>326138</v>
      </c>
      <c r="H30" s="338">
        <f t="shared" si="1"/>
        <v>38</v>
      </c>
      <c r="I30" s="322">
        <v>105</v>
      </c>
      <c r="J30" s="320">
        <v>383857</v>
      </c>
      <c r="K30" s="338">
        <f t="shared" si="2"/>
        <v>27</v>
      </c>
      <c r="L30" s="322">
        <v>111.2</v>
      </c>
    </row>
    <row r="31" spans="2:12" s="308" customFormat="1" ht="18" customHeight="1">
      <c r="B31" s="309">
        <v>19</v>
      </c>
      <c r="C31" s="310" t="s">
        <v>346</v>
      </c>
      <c r="D31" s="320">
        <v>289946</v>
      </c>
      <c r="E31" s="338">
        <f t="shared" si="0"/>
        <v>67</v>
      </c>
      <c r="F31" s="322">
        <v>97.7</v>
      </c>
      <c r="G31" s="320">
        <v>293239</v>
      </c>
      <c r="H31" s="338">
        <f t="shared" si="1"/>
        <v>66</v>
      </c>
      <c r="I31" s="322">
        <v>98.5</v>
      </c>
      <c r="J31" s="320">
        <v>238095</v>
      </c>
      <c r="K31" s="338">
        <f t="shared" si="2"/>
        <v>70</v>
      </c>
      <c r="L31" s="322">
        <v>82.6</v>
      </c>
    </row>
    <row r="32" spans="2:12" s="308" customFormat="1" ht="18" customHeight="1">
      <c r="B32" s="309">
        <v>20</v>
      </c>
      <c r="C32" s="310" t="s">
        <v>347</v>
      </c>
      <c r="D32" s="320">
        <v>329018</v>
      </c>
      <c r="E32" s="338">
        <f t="shared" si="0"/>
        <v>41</v>
      </c>
      <c r="F32" s="322">
        <v>114.4</v>
      </c>
      <c r="G32" s="320">
        <v>325089</v>
      </c>
      <c r="H32" s="338">
        <f t="shared" si="1"/>
        <v>43</v>
      </c>
      <c r="I32" s="322">
        <v>111.3</v>
      </c>
      <c r="J32" s="320">
        <v>381572</v>
      </c>
      <c r="K32" s="338">
        <f t="shared" si="2"/>
        <v>29</v>
      </c>
      <c r="L32" s="322">
        <v>155.9</v>
      </c>
    </row>
    <row r="33" spans="2:12" s="308" customFormat="1" ht="18" customHeight="1">
      <c r="B33" s="309">
        <v>21</v>
      </c>
      <c r="C33" s="310" t="s">
        <v>348</v>
      </c>
      <c r="D33" s="320">
        <v>209722</v>
      </c>
      <c r="E33" s="338">
        <f t="shared" si="0"/>
        <v>77</v>
      </c>
      <c r="F33" s="322">
        <v>119.8</v>
      </c>
      <c r="G33" s="320">
        <v>209513</v>
      </c>
      <c r="H33" s="338">
        <f t="shared" si="1"/>
        <v>77</v>
      </c>
      <c r="I33" s="322">
        <v>120.2</v>
      </c>
      <c r="J33" s="320">
        <v>223292</v>
      </c>
      <c r="K33" s="338">
        <f t="shared" si="2"/>
        <v>71</v>
      </c>
      <c r="L33" s="322">
        <v>101.4</v>
      </c>
    </row>
    <row r="34" spans="2:12" s="308" customFormat="1" ht="18" customHeight="1">
      <c r="B34" s="309">
        <v>22</v>
      </c>
      <c r="C34" s="310" t="s">
        <v>349</v>
      </c>
      <c r="D34" s="320">
        <v>226009</v>
      </c>
      <c r="E34" s="338">
        <f t="shared" si="0"/>
        <v>76</v>
      </c>
      <c r="F34" s="322">
        <v>119.1</v>
      </c>
      <c r="G34" s="320">
        <v>226920</v>
      </c>
      <c r="H34" s="338">
        <f t="shared" si="1"/>
        <v>76</v>
      </c>
      <c r="I34" s="322">
        <v>121.4</v>
      </c>
      <c r="J34" s="320">
        <v>129396</v>
      </c>
      <c r="K34" s="338">
        <f t="shared" si="2"/>
        <v>76</v>
      </c>
      <c r="L34" s="322">
        <v>34</v>
      </c>
    </row>
    <row r="35" spans="2:12" s="308" customFormat="1" ht="18" customHeight="1">
      <c r="B35" s="309">
        <v>23</v>
      </c>
      <c r="C35" s="310" t="s">
        <v>66</v>
      </c>
      <c r="D35" s="320">
        <v>246901</v>
      </c>
      <c r="E35" s="338">
        <f t="shared" si="0"/>
        <v>74</v>
      </c>
      <c r="F35" s="322">
        <v>106.5</v>
      </c>
      <c r="G35" s="320">
        <v>249083</v>
      </c>
      <c r="H35" s="338">
        <f t="shared" si="1"/>
        <v>73</v>
      </c>
      <c r="I35" s="322">
        <v>105.9</v>
      </c>
      <c r="J35" s="320">
        <v>185603</v>
      </c>
      <c r="K35" s="338">
        <f t="shared" si="2"/>
        <v>73</v>
      </c>
      <c r="L35" s="322">
        <v>121.3</v>
      </c>
    </row>
    <row r="36" spans="2:12" s="308" customFormat="1" ht="18" customHeight="1">
      <c r="B36" s="309">
        <v>24</v>
      </c>
      <c r="C36" s="310" t="s">
        <v>68</v>
      </c>
      <c r="D36" s="320">
        <v>280394</v>
      </c>
      <c r="E36" s="338">
        <f t="shared" si="0"/>
        <v>70</v>
      </c>
      <c r="F36" s="322">
        <v>110.1</v>
      </c>
      <c r="G36" s="320">
        <v>281066</v>
      </c>
      <c r="H36" s="338">
        <f t="shared" si="1"/>
        <v>68</v>
      </c>
      <c r="I36" s="322">
        <v>108.8</v>
      </c>
      <c r="J36" s="320">
        <v>241595</v>
      </c>
      <c r="K36" s="338">
        <f t="shared" si="2"/>
        <v>68</v>
      </c>
      <c r="L36" s="322">
        <v>157.4</v>
      </c>
    </row>
    <row r="37" spans="2:12" s="308" customFormat="1" ht="18" customHeight="1">
      <c r="B37" s="309">
        <v>26</v>
      </c>
      <c r="C37" s="310" t="s">
        <v>70</v>
      </c>
      <c r="D37" s="320">
        <v>305941</v>
      </c>
      <c r="E37" s="338">
        <f t="shared" si="0"/>
        <v>58</v>
      </c>
      <c r="F37" s="322">
        <v>102.2</v>
      </c>
      <c r="G37" s="320">
        <v>301133</v>
      </c>
      <c r="H37" s="338">
        <f t="shared" si="1"/>
        <v>62</v>
      </c>
      <c r="I37" s="322">
        <v>101.8</v>
      </c>
      <c r="J37" s="320">
        <v>418622</v>
      </c>
      <c r="K37" s="338">
        <f t="shared" si="2"/>
        <v>12</v>
      </c>
      <c r="L37" s="322">
        <v>117.1</v>
      </c>
    </row>
    <row r="38" spans="2:12" s="308" customFormat="1" ht="18" customHeight="1">
      <c r="B38" s="309">
        <v>28</v>
      </c>
      <c r="C38" s="310" t="s">
        <v>72</v>
      </c>
      <c r="D38" s="320">
        <v>299375</v>
      </c>
      <c r="E38" s="338">
        <f t="shared" si="0"/>
        <v>65</v>
      </c>
      <c r="F38" s="322">
        <v>100.3</v>
      </c>
      <c r="G38" s="320">
        <v>293752</v>
      </c>
      <c r="H38" s="338">
        <f t="shared" si="1"/>
        <v>65</v>
      </c>
      <c r="I38" s="322">
        <v>99.2</v>
      </c>
      <c r="J38" s="320">
        <v>403716</v>
      </c>
      <c r="K38" s="338">
        <f t="shared" si="2"/>
        <v>19</v>
      </c>
      <c r="L38" s="322">
        <v>122.1</v>
      </c>
    </row>
    <row r="39" spans="2:12" s="308" customFormat="1" ht="18" customHeight="1">
      <c r="B39" s="309">
        <v>29</v>
      </c>
      <c r="C39" s="310" t="s">
        <v>350</v>
      </c>
      <c r="D39" s="320">
        <v>351913</v>
      </c>
      <c r="E39" s="338">
        <f t="shared" si="0"/>
        <v>27</v>
      </c>
      <c r="F39" s="322">
        <v>112.8</v>
      </c>
      <c r="G39" s="320">
        <v>347763</v>
      </c>
      <c r="H39" s="338">
        <f t="shared" si="1"/>
        <v>29</v>
      </c>
      <c r="I39" s="322">
        <v>114.5</v>
      </c>
      <c r="J39" s="320">
        <v>408393</v>
      </c>
      <c r="K39" s="338">
        <f t="shared" si="2"/>
        <v>17</v>
      </c>
      <c r="L39" s="322">
        <v>101.3</v>
      </c>
    </row>
    <row r="40" spans="2:12" s="308" customFormat="1" ht="18" customHeight="1">
      <c r="B40" s="309">
        <v>33</v>
      </c>
      <c r="C40" s="310" t="s">
        <v>351</v>
      </c>
      <c r="D40" s="320">
        <v>360793</v>
      </c>
      <c r="E40" s="338">
        <f t="shared" si="0"/>
        <v>21</v>
      </c>
      <c r="F40" s="322">
        <v>116.1</v>
      </c>
      <c r="G40" s="320">
        <v>360247</v>
      </c>
      <c r="H40" s="338">
        <f t="shared" si="1"/>
        <v>21</v>
      </c>
      <c r="I40" s="322">
        <v>115.4</v>
      </c>
      <c r="J40" s="320">
        <v>368421</v>
      </c>
      <c r="K40" s="338">
        <f t="shared" si="2"/>
        <v>31</v>
      </c>
      <c r="L40" s="322">
        <v>123.7</v>
      </c>
    </row>
    <row r="41" spans="2:12" s="308" customFormat="1" ht="18" customHeight="1">
      <c r="B41" s="309">
        <v>34</v>
      </c>
      <c r="C41" s="310" t="s">
        <v>352</v>
      </c>
      <c r="D41" s="320">
        <v>343085</v>
      </c>
      <c r="E41" s="338">
        <f t="shared" si="0"/>
        <v>32</v>
      </c>
      <c r="F41" s="322">
        <v>108.2</v>
      </c>
      <c r="G41" s="320">
        <v>338220</v>
      </c>
      <c r="H41" s="338">
        <f t="shared" si="1"/>
        <v>33</v>
      </c>
      <c r="I41" s="322">
        <v>109.7</v>
      </c>
      <c r="J41" s="320">
        <v>413429</v>
      </c>
      <c r="K41" s="338">
        <f t="shared" si="2"/>
        <v>15</v>
      </c>
      <c r="L41" s="322">
        <v>98.6</v>
      </c>
    </row>
    <row r="42" spans="2:12" s="308" customFormat="1" ht="18" customHeight="1">
      <c r="B42" s="309">
        <v>39</v>
      </c>
      <c r="C42" s="310" t="s">
        <v>353</v>
      </c>
      <c r="D42" s="320">
        <v>386497</v>
      </c>
      <c r="E42" s="338">
        <f t="shared" si="0"/>
        <v>9</v>
      </c>
      <c r="F42" s="322">
        <v>104.1</v>
      </c>
      <c r="G42" s="320">
        <v>396124</v>
      </c>
      <c r="H42" s="338">
        <f t="shared" si="1"/>
        <v>8</v>
      </c>
      <c r="I42" s="322">
        <v>109.5</v>
      </c>
      <c r="J42" s="320">
        <v>197650</v>
      </c>
      <c r="K42" s="338">
        <f t="shared" si="2"/>
        <v>72</v>
      </c>
      <c r="L42" s="322">
        <v>39.700000000000003</v>
      </c>
    </row>
    <row r="43" spans="2:12" s="308" customFormat="1" ht="18" customHeight="1">
      <c r="B43" s="309">
        <v>40</v>
      </c>
      <c r="C43" s="310" t="s">
        <v>354</v>
      </c>
      <c r="D43" s="320">
        <v>391870</v>
      </c>
      <c r="E43" s="338">
        <f t="shared" si="0"/>
        <v>8</v>
      </c>
      <c r="F43" s="322">
        <v>108.8</v>
      </c>
      <c r="G43" s="320">
        <v>394078</v>
      </c>
      <c r="H43" s="338">
        <f t="shared" si="1"/>
        <v>9</v>
      </c>
      <c r="I43" s="322">
        <v>109.3</v>
      </c>
      <c r="J43" s="320">
        <v>361626</v>
      </c>
      <c r="K43" s="338">
        <f t="shared" si="2"/>
        <v>36</v>
      </c>
      <c r="L43" s="322">
        <v>101.5</v>
      </c>
    </row>
    <row r="44" spans="2:12" s="308" customFormat="1" ht="18" customHeight="1">
      <c r="B44" s="309">
        <v>42</v>
      </c>
      <c r="C44" s="310" t="s">
        <v>84</v>
      </c>
      <c r="D44" s="320">
        <v>367025</v>
      </c>
      <c r="E44" s="338">
        <f t="shared" si="0"/>
        <v>17</v>
      </c>
      <c r="F44" s="322">
        <v>108.1</v>
      </c>
      <c r="G44" s="320">
        <v>370736</v>
      </c>
      <c r="H44" s="338">
        <f t="shared" si="1"/>
        <v>16</v>
      </c>
      <c r="I44" s="322">
        <v>109</v>
      </c>
      <c r="J44" s="320">
        <v>314954</v>
      </c>
      <c r="K44" s="338">
        <f t="shared" si="2"/>
        <v>54</v>
      </c>
      <c r="L44" s="322">
        <v>94.3</v>
      </c>
    </row>
    <row r="45" spans="2:12" s="308" customFormat="1" ht="18" customHeight="1">
      <c r="B45" s="309">
        <v>43</v>
      </c>
      <c r="C45" s="310" t="s">
        <v>86</v>
      </c>
      <c r="D45" s="320">
        <v>304127</v>
      </c>
      <c r="E45" s="338">
        <f t="shared" si="0"/>
        <v>59</v>
      </c>
      <c r="F45" s="322">
        <v>96.2</v>
      </c>
      <c r="G45" s="320">
        <v>305601</v>
      </c>
      <c r="H45" s="338">
        <f t="shared" si="1"/>
        <v>60</v>
      </c>
      <c r="I45" s="322">
        <v>94.9</v>
      </c>
      <c r="J45" s="320">
        <v>284209</v>
      </c>
      <c r="K45" s="338">
        <f t="shared" si="2"/>
        <v>61</v>
      </c>
      <c r="L45" s="322">
        <v>110.5</v>
      </c>
    </row>
    <row r="46" spans="2:12" s="308" customFormat="1" ht="18" customHeight="1">
      <c r="B46" s="309">
        <v>44</v>
      </c>
      <c r="C46" s="310" t="s">
        <v>355</v>
      </c>
      <c r="D46" s="320">
        <v>316902</v>
      </c>
      <c r="E46" s="338">
        <f t="shared" si="0"/>
        <v>53</v>
      </c>
      <c r="F46" s="322">
        <v>110</v>
      </c>
      <c r="G46" s="320">
        <v>315392</v>
      </c>
      <c r="H46" s="338">
        <f t="shared" si="1"/>
        <v>53</v>
      </c>
      <c r="I46" s="322">
        <v>111</v>
      </c>
      <c r="J46" s="320">
        <v>340052</v>
      </c>
      <c r="K46" s="338">
        <f t="shared" si="2"/>
        <v>45</v>
      </c>
      <c r="L46" s="322">
        <v>103.7</v>
      </c>
    </row>
    <row r="47" spans="2:12" s="308" customFormat="1" ht="18" customHeight="1">
      <c r="B47" s="309">
        <v>46</v>
      </c>
      <c r="C47" s="310" t="s">
        <v>356</v>
      </c>
      <c r="D47" s="320">
        <v>366149</v>
      </c>
      <c r="E47" s="338">
        <f t="shared" si="0"/>
        <v>19</v>
      </c>
      <c r="F47" s="322">
        <v>107.8</v>
      </c>
      <c r="G47" s="320">
        <v>370730</v>
      </c>
      <c r="H47" s="338">
        <f t="shared" si="1"/>
        <v>17</v>
      </c>
      <c r="I47" s="322">
        <v>110</v>
      </c>
      <c r="J47" s="320">
        <v>312088</v>
      </c>
      <c r="K47" s="338">
        <f t="shared" si="2"/>
        <v>56</v>
      </c>
      <c r="L47" s="322">
        <v>85.9</v>
      </c>
    </row>
    <row r="48" spans="2:12" s="308" customFormat="1" ht="18" customHeight="1">
      <c r="B48" s="309">
        <v>47</v>
      </c>
      <c r="C48" s="310" t="s">
        <v>357</v>
      </c>
      <c r="D48" s="320">
        <v>327472</v>
      </c>
      <c r="E48" s="338">
        <f t="shared" si="0"/>
        <v>44</v>
      </c>
      <c r="F48" s="322">
        <v>101.3</v>
      </c>
      <c r="G48" s="320">
        <v>328230</v>
      </c>
      <c r="H48" s="338">
        <f t="shared" si="1"/>
        <v>37</v>
      </c>
      <c r="I48" s="322">
        <v>101.2</v>
      </c>
      <c r="J48" s="320">
        <v>317587</v>
      </c>
      <c r="K48" s="338">
        <f t="shared" si="2"/>
        <v>53</v>
      </c>
      <c r="L48" s="322">
        <v>101.1</v>
      </c>
    </row>
    <row r="49" spans="2:12" s="308" customFormat="1" ht="18" customHeight="1">
      <c r="B49" s="309">
        <v>48</v>
      </c>
      <c r="C49" s="310" t="s">
        <v>358</v>
      </c>
      <c r="D49" s="320">
        <v>320647</v>
      </c>
      <c r="E49" s="338">
        <f t="shared" si="0"/>
        <v>51</v>
      </c>
      <c r="F49" s="322">
        <v>104.7</v>
      </c>
      <c r="G49" s="320">
        <v>324777</v>
      </c>
      <c r="H49" s="338">
        <f t="shared" si="1"/>
        <v>45</v>
      </c>
      <c r="I49" s="322">
        <v>106.5</v>
      </c>
      <c r="J49" s="320">
        <v>279962</v>
      </c>
      <c r="K49" s="338">
        <f t="shared" si="2"/>
        <v>63</v>
      </c>
      <c r="L49" s="322">
        <v>88.5</v>
      </c>
    </row>
    <row r="50" spans="2:12" s="308" customFormat="1" ht="18" customHeight="1">
      <c r="B50" s="309">
        <v>49</v>
      </c>
      <c r="C50" s="310" t="s">
        <v>96</v>
      </c>
      <c r="D50" s="320">
        <v>341049</v>
      </c>
      <c r="E50" s="338">
        <f t="shared" si="0"/>
        <v>34</v>
      </c>
      <c r="F50" s="322">
        <v>111.6</v>
      </c>
      <c r="G50" s="320">
        <v>335626</v>
      </c>
      <c r="H50" s="338">
        <f t="shared" si="1"/>
        <v>36</v>
      </c>
      <c r="I50" s="322">
        <v>113.2</v>
      </c>
      <c r="J50" s="320">
        <v>411464</v>
      </c>
      <c r="K50" s="338">
        <f t="shared" si="2"/>
        <v>16</v>
      </c>
      <c r="L50" s="322">
        <v>101</v>
      </c>
    </row>
    <row r="51" spans="2:12" s="308" customFormat="1" ht="18" customHeight="1">
      <c r="B51" s="309">
        <v>50</v>
      </c>
      <c r="C51" s="310" t="s">
        <v>359</v>
      </c>
      <c r="D51" s="320">
        <v>310013</v>
      </c>
      <c r="E51" s="338">
        <f t="shared" si="0"/>
        <v>56</v>
      </c>
      <c r="F51" s="322">
        <v>102</v>
      </c>
      <c r="G51" s="320">
        <v>309312</v>
      </c>
      <c r="H51" s="338">
        <f t="shared" si="1"/>
        <v>57</v>
      </c>
      <c r="I51" s="322">
        <v>100.7</v>
      </c>
      <c r="J51" s="320">
        <v>322736</v>
      </c>
      <c r="K51" s="338">
        <f t="shared" si="2"/>
        <v>52</v>
      </c>
      <c r="L51" s="322">
        <v>121.9</v>
      </c>
    </row>
    <row r="52" spans="2:12" s="308" customFormat="1" ht="18" customHeight="1">
      <c r="B52" s="313">
        <v>52</v>
      </c>
      <c r="C52" s="339" t="s">
        <v>360</v>
      </c>
      <c r="D52" s="340">
        <v>302518</v>
      </c>
      <c r="E52" s="341">
        <f t="shared" si="0"/>
        <v>61</v>
      </c>
      <c r="F52" s="322">
        <v>102.5</v>
      </c>
      <c r="G52" s="340">
        <v>297933</v>
      </c>
      <c r="H52" s="341">
        <f t="shared" si="1"/>
        <v>64</v>
      </c>
      <c r="I52" s="322">
        <v>101.8</v>
      </c>
      <c r="J52" s="340">
        <v>421913</v>
      </c>
      <c r="K52" s="341">
        <f t="shared" si="2"/>
        <v>11</v>
      </c>
      <c r="L52" s="322">
        <v>121.3</v>
      </c>
    </row>
    <row r="53" spans="2:12" s="308" customFormat="1" ht="18" customHeight="1">
      <c r="B53" s="304">
        <v>53</v>
      </c>
      <c r="C53" s="342" t="s">
        <v>361</v>
      </c>
      <c r="D53" s="343">
        <v>383543</v>
      </c>
      <c r="E53" s="344">
        <f t="shared" si="0"/>
        <v>10</v>
      </c>
      <c r="F53" s="345">
        <v>109.1</v>
      </c>
      <c r="G53" s="343">
        <v>384672</v>
      </c>
      <c r="H53" s="344">
        <f t="shared" si="1"/>
        <v>10</v>
      </c>
      <c r="I53" s="345">
        <v>110.2</v>
      </c>
      <c r="J53" s="343">
        <v>365612</v>
      </c>
      <c r="K53" s="344">
        <f t="shared" si="2"/>
        <v>34</v>
      </c>
      <c r="L53" s="345">
        <v>96.8</v>
      </c>
    </row>
    <row r="54" spans="2:12" s="308" customFormat="1" ht="18" customHeight="1">
      <c r="B54" s="309">
        <v>54</v>
      </c>
      <c r="C54" s="310" t="s">
        <v>362</v>
      </c>
      <c r="D54" s="320">
        <v>330313</v>
      </c>
      <c r="E54" s="338">
        <f t="shared" si="0"/>
        <v>37</v>
      </c>
      <c r="F54" s="322">
        <v>107.4</v>
      </c>
      <c r="G54" s="320">
        <v>325268</v>
      </c>
      <c r="H54" s="338">
        <f t="shared" si="1"/>
        <v>41</v>
      </c>
      <c r="I54" s="322">
        <v>103.7</v>
      </c>
      <c r="J54" s="320">
        <v>406295</v>
      </c>
      <c r="K54" s="338">
        <f t="shared" si="2"/>
        <v>18</v>
      </c>
      <c r="L54" s="322">
        <v>172.8</v>
      </c>
    </row>
    <row r="55" spans="2:12" s="308" customFormat="1" ht="18" customHeight="1">
      <c r="B55" s="309">
        <v>55</v>
      </c>
      <c r="C55" s="310" t="s">
        <v>290</v>
      </c>
      <c r="D55" s="320">
        <v>406484</v>
      </c>
      <c r="E55" s="338">
        <f t="shared" si="0"/>
        <v>7</v>
      </c>
      <c r="F55" s="322">
        <v>94.6</v>
      </c>
      <c r="G55" s="320">
        <v>402790</v>
      </c>
      <c r="H55" s="338">
        <f t="shared" si="1"/>
        <v>7</v>
      </c>
      <c r="I55" s="322">
        <v>95.2</v>
      </c>
      <c r="J55" s="320">
        <v>469424</v>
      </c>
      <c r="K55" s="338">
        <f t="shared" si="2"/>
        <v>6</v>
      </c>
      <c r="L55" s="322">
        <v>92.4</v>
      </c>
    </row>
    <row r="56" spans="2:12" s="308" customFormat="1" ht="18" customHeight="1">
      <c r="B56" s="309">
        <v>57</v>
      </c>
      <c r="C56" s="310" t="s">
        <v>363</v>
      </c>
      <c r="D56" s="320">
        <v>311518</v>
      </c>
      <c r="E56" s="338">
        <f t="shared" si="0"/>
        <v>55</v>
      </c>
      <c r="F56" s="322">
        <v>108.3</v>
      </c>
      <c r="G56" s="320">
        <v>308325</v>
      </c>
      <c r="H56" s="338">
        <f t="shared" si="1"/>
        <v>58</v>
      </c>
      <c r="I56" s="322">
        <v>106.4</v>
      </c>
      <c r="J56" s="320">
        <v>347612</v>
      </c>
      <c r="K56" s="338">
        <f t="shared" si="2"/>
        <v>40</v>
      </c>
      <c r="L56" s="322">
        <v>128.80000000000001</v>
      </c>
    </row>
    <row r="57" spans="2:12" s="308" customFormat="1" ht="18" customHeight="1">
      <c r="B57" s="309">
        <v>61</v>
      </c>
      <c r="C57" s="310" t="s">
        <v>364</v>
      </c>
      <c r="D57" s="320">
        <v>303269</v>
      </c>
      <c r="E57" s="338">
        <f t="shared" si="0"/>
        <v>60</v>
      </c>
      <c r="F57" s="322">
        <v>92.8</v>
      </c>
      <c r="G57" s="320">
        <v>306666</v>
      </c>
      <c r="H57" s="338">
        <f t="shared" si="1"/>
        <v>59</v>
      </c>
      <c r="I57" s="322">
        <v>90.7</v>
      </c>
      <c r="J57" s="320">
        <v>246936</v>
      </c>
      <c r="K57" s="338">
        <f t="shared" si="2"/>
        <v>67</v>
      </c>
      <c r="L57" s="322">
        <v>115</v>
      </c>
    </row>
    <row r="58" spans="2:12" s="308" customFormat="1" ht="18" customHeight="1">
      <c r="B58" s="309">
        <v>62</v>
      </c>
      <c r="C58" s="310" t="s">
        <v>365</v>
      </c>
      <c r="D58" s="320">
        <v>364607</v>
      </c>
      <c r="E58" s="338">
        <f t="shared" si="0"/>
        <v>20</v>
      </c>
      <c r="F58" s="322">
        <v>99.4</v>
      </c>
      <c r="G58" s="320">
        <v>370894</v>
      </c>
      <c r="H58" s="338">
        <f t="shared" si="1"/>
        <v>15</v>
      </c>
      <c r="I58" s="322">
        <v>102.5</v>
      </c>
      <c r="J58" s="320">
        <v>288039</v>
      </c>
      <c r="K58" s="338">
        <f t="shared" si="2"/>
        <v>59</v>
      </c>
      <c r="L58" s="322">
        <v>69.900000000000006</v>
      </c>
    </row>
    <row r="59" spans="2:12" s="308" customFormat="1" ht="18" customHeight="1">
      <c r="B59" s="309">
        <v>68</v>
      </c>
      <c r="C59" s="310" t="s">
        <v>366</v>
      </c>
      <c r="D59" s="320">
        <v>416769</v>
      </c>
      <c r="E59" s="338">
        <f t="shared" si="0"/>
        <v>5</v>
      </c>
      <c r="F59" s="322">
        <v>96.6</v>
      </c>
      <c r="G59" s="320">
        <v>411490</v>
      </c>
      <c r="H59" s="338">
        <f t="shared" si="1"/>
        <v>5</v>
      </c>
      <c r="I59" s="322">
        <v>97.2</v>
      </c>
      <c r="J59" s="320">
        <v>500813</v>
      </c>
      <c r="K59" s="338">
        <f t="shared" si="2"/>
        <v>3</v>
      </c>
      <c r="L59" s="322">
        <v>92.4</v>
      </c>
    </row>
    <row r="60" spans="2:12" s="308" customFormat="1" ht="18" customHeight="1">
      <c r="B60" s="309">
        <v>69</v>
      </c>
      <c r="C60" s="310" t="s">
        <v>367</v>
      </c>
      <c r="D60" s="320">
        <v>444918</v>
      </c>
      <c r="E60" s="338">
        <f t="shared" si="0"/>
        <v>3</v>
      </c>
      <c r="F60" s="322">
        <v>99</v>
      </c>
      <c r="G60" s="320">
        <v>447063</v>
      </c>
      <c r="H60" s="338">
        <f t="shared" si="1"/>
        <v>3</v>
      </c>
      <c r="I60" s="322">
        <v>97.9</v>
      </c>
      <c r="J60" s="320">
        <v>414800</v>
      </c>
      <c r="K60" s="338">
        <f t="shared" si="2"/>
        <v>14</v>
      </c>
      <c r="L60" s="322">
        <v>114</v>
      </c>
    </row>
    <row r="61" spans="2:12" s="308" customFormat="1" ht="18" customHeight="1">
      <c r="B61" s="309">
        <v>71</v>
      </c>
      <c r="C61" s="310" t="s">
        <v>368</v>
      </c>
      <c r="D61" s="320">
        <v>420329</v>
      </c>
      <c r="E61" s="338">
        <f t="shared" si="0"/>
        <v>4</v>
      </c>
      <c r="F61" s="322">
        <v>112.5</v>
      </c>
      <c r="G61" s="320">
        <v>408708</v>
      </c>
      <c r="H61" s="338">
        <f t="shared" si="1"/>
        <v>6</v>
      </c>
      <c r="I61" s="322">
        <v>111.1</v>
      </c>
      <c r="J61" s="320">
        <v>615709</v>
      </c>
      <c r="K61" s="338">
        <f t="shared" si="2"/>
        <v>1</v>
      </c>
      <c r="L61" s="322">
        <v>138.6</v>
      </c>
    </row>
    <row r="62" spans="2:12" s="308" customFormat="1" ht="18" customHeight="1">
      <c r="B62" s="309">
        <v>73</v>
      </c>
      <c r="C62" s="310" t="s">
        <v>369</v>
      </c>
      <c r="D62" s="320">
        <v>333218</v>
      </c>
      <c r="E62" s="338">
        <f t="shared" si="0"/>
        <v>36</v>
      </c>
      <c r="F62" s="322">
        <v>112.1</v>
      </c>
      <c r="G62" s="320">
        <v>335857</v>
      </c>
      <c r="H62" s="338">
        <f t="shared" si="1"/>
        <v>35</v>
      </c>
      <c r="I62" s="322">
        <v>112.9</v>
      </c>
      <c r="J62" s="320">
        <v>279475</v>
      </c>
      <c r="K62" s="338">
        <f t="shared" si="2"/>
        <v>64</v>
      </c>
      <c r="L62" s="322">
        <v>94.2</v>
      </c>
    </row>
    <row r="63" spans="2:12" s="308" customFormat="1" ht="18" customHeight="1">
      <c r="B63" s="309">
        <v>74</v>
      </c>
      <c r="C63" s="310" t="s">
        <v>370</v>
      </c>
      <c r="D63" s="320">
        <v>281452</v>
      </c>
      <c r="E63" s="338">
        <f t="shared" si="0"/>
        <v>68</v>
      </c>
      <c r="F63" s="322">
        <v>93.8</v>
      </c>
      <c r="G63" s="320">
        <v>275530</v>
      </c>
      <c r="H63" s="338">
        <f t="shared" si="1"/>
        <v>69</v>
      </c>
      <c r="I63" s="322">
        <v>96.4</v>
      </c>
      <c r="J63" s="320">
        <v>360509</v>
      </c>
      <c r="K63" s="338">
        <f t="shared" si="2"/>
        <v>37</v>
      </c>
      <c r="L63" s="322">
        <v>71.5</v>
      </c>
    </row>
    <row r="64" spans="2:12" s="308" customFormat="1" ht="18" customHeight="1">
      <c r="B64" s="309">
        <v>76</v>
      </c>
      <c r="C64" s="310" t="s">
        <v>371</v>
      </c>
      <c r="D64" s="320">
        <v>357904</v>
      </c>
      <c r="E64" s="338">
        <f t="shared" si="0"/>
        <v>22</v>
      </c>
      <c r="F64" s="322">
        <v>103.4</v>
      </c>
      <c r="G64" s="320">
        <v>357396</v>
      </c>
      <c r="H64" s="338">
        <f t="shared" si="1"/>
        <v>22</v>
      </c>
      <c r="I64" s="322">
        <v>103.3</v>
      </c>
      <c r="J64" s="320">
        <v>366503</v>
      </c>
      <c r="K64" s="338">
        <f t="shared" si="2"/>
        <v>33</v>
      </c>
      <c r="L64" s="322">
        <v>105.9</v>
      </c>
    </row>
    <row r="65" spans="2:12" s="308" customFormat="1" ht="18" customHeight="1">
      <c r="B65" s="309">
        <v>82</v>
      </c>
      <c r="C65" s="310" t="s">
        <v>372</v>
      </c>
      <c r="D65" s="320">
        <v>334251</v>
      </c>
      <c r="E65" s="338">
        <f t="shared" si="0"/>
        <v>35</v>
      </c>
      <c r="F65" s="322">
        <v>99.1</v>
      </c>
      <c r="G65" s="320">
        <v>337432</v>
      </c>
      <c r="H65" s="338">
        <f t="shared" si="1"/>
        <v>34</v>
      </c>
      <c r="I65" s="322">
        <v>99</v>
      </c>
      <c r="J65" s="320">
        <v>287483</v>
      </c>
      <c r="K65" s="338">
        <f t="shared" si="2"/>
        <v>60</v>
      </c>
      <c r="L65" s="322">
        <v>96.2</v>
      </c>
    </row>
    <row r="66" spans="2:12" s="308" customFormat="1" ht="18" customHeight="1">
      <c r="B66" s="309">
        <v>83</v>
      </c>
      <c r="C66" s="310" t="s">
        <v>373</v>
      </c>
      <c r="D66" s="320">
        <v>352714</v>
      </c>
      <c r="E66" s="338">
        <f t="shared" si="0"/>
        <v>25</v>
      </c>
      <c r="F66" s="322">
        <v>109.3</v>
      </c>
      <c r="G66" s="320">
        <v>355296</v>
      </c>
      <c r="H66" s="338">
        <f t="shared" si="1"/>
        <v>24</v>
      </c>
      <c r="I66" s="322">
        <v>109.1</v>
      </c>
      <c r="J66" s="320">
        <v>312701</v>
      </c>
      <c r="K66" s="338">
        <f t="shared" si="2"/>
        <v>55</v>
      </c>
      <c r="L66" s="322">
        <v>108.3</v>
      </c>
    </row>
    <row r="67" spans="2:12" s="308" customFormat="1" ht="18" customHeight="1">
      <c r="B67" s="309">
        <v>86</v>
      </c>
      <c r="C67" s="310" t="s">
        <v>374</v>
      </c>
      <c r="D67" s="320">
        <v>250569</v>
      </c>
      <c r="E67" s="338">
        <f t="shared" si="0"/>
        <v>73</v>
      </c>
      <c r="F67" s="322">
        <v>100.4</v>
      </c>
      <c r="G67" s="320">
        <v>245877</v>
      </c>
      <c r="H67" s="338">
        <f t="shared" si="1"/>
        <v>74</v>
      </c>
      <c r="I67" s="322">
        <v>99.5</v>
      </c>
      <c r="J67" s="320">
        <v>431239</v>
      </c>
      <c r="K67" s="338">
        <f t="shared" si="2"/>
        <v>10</v>
      </c>
      <c r="L67" s="322">
        <v>135.80000000000001</v>
      </c>
    </row>
    <row r="68" spans="2:12" s="308" customFormat="1" ht="18" customHeight="1">
      <c r="B68" s="309">
        <v>87</v>
      </c>
      <c r="C68" s="310" t="s">
        <v>375</v>
      </c>
      <c r="D68" s="320">
        <v>229085</v>
      </c>
      <c r="E68" s="338">
        <f t="shared" si="0"/>
        <v>75</v>
      </c>
      <c r="F68" s="322">
        <v>96.9</v>
      </c>
      <c r="G68" s="320">
        <v>228781</v>
      </c>
      <c r="H68" s="338">
        <f t="shared" si="1"/>
        <v>75</v>
      </c>
      <c r="I68" s="322">
        <v>98.8</v>
      </c>
      <c r="J68" s="320">
        <v>239030</v>
      </c>
      <c r="K68" s="338">
        <f t="shared" si="2"/>
        <v>69</v>
      </c>
      <c r="L68" s="322">
        <v>72.2</v>
      </c>
    </row>
    <row r="69" spans="2:12" s="308" customFormat="1" ht="18" customHeight="1">
      <c r="B69" s="309">
        <v>89</v>
      </c>
      <c r="C69" s="310" t="s">
        <v>376</v>
      </c>
      <c r="D69" s="320">
        <v>306242</v>
      </c>
      <c r="E69" s="338">
        <f t="shared" si="0"/>
        <v>57</v>
      </c>
      <c r="F69" s="322">
        <v>107.2</v>
      </c>
      <c r="G69" s="320">
        <v>304316</v>
      </c>
      <c r="H69" s="338">
        <f t="shared" si="1"/>
        <v>61</v>
      </c>
      <c r="I69" s="322">
        <v>108.2</v>
      </c>
      <c r="J69" s="320">
        <v>339739</v>
      </c>
      <c r="K69" s="338">
        <f t="shared" si="2"/>
        <v>46</v>
      </c>
      <c r="L69" s="322">
        <v>97.6</v>
      </c>
    </row>
    <row r="70" spans="2:12" s="308" customFormat="1" ht="18" customHeight="1">
      <c r="B70" s="309">
        <v>90</v>
      </c>
      <c r="C70" s="310" t="s">
        <v>377</v>
      </c>
      <c r="D70" s="320">
        <v>316693</v>
      </c>
      <c r="E70" s="338">
        <f t="shared" si="0"/>
        <v>54</v>
      </c>
      <c r="F70" s="322">
        <v>107.1</v>
      </c>
      <c r="G70" s="320">
        <v>310778</v>
      </c>
      <c r="H70" s="338">
        <f t="shared" si="1"/>
        <v>56</v>
      </c>
      <c r="I70" s="322">
        <v>110.7</v>
      </c>
      <c r="J70" s="320">
        <v>402129</v>
      </c>
      <c r="K70" s="338">
        <f t="shared" si="2"/>
        <v>21</v>
      </c>
      <c r="L70" s="322">
        <v>87.2</v>
      </c>
    </row>
    <row r="71" spans="2:12" s="308" customFormat="1" ht="18" customHeight="1">
      <c r="B71" s="309">
        <v>91</v>
      </c>
      <c r="C71" s="310" t="s">
        <v>378</v>
      </c>
      <c r="D71" s="320">
        <v>322062</v>
      </c>
      <c r="E71" s="338">
        <f t="shared" si="0"/>
        <v>50</v>
      </c>
      <c r="F71" s="322">
        <v>94.3</v>
      </c>
      <c r="G71" s="320">
        <v>325264</v>
      </c>
      <c r="H71" s="338">
        <f t="shared" si="1"/>
        <v>42</v>
      </c>
      <c r="I71" s="322">
        <v>94.6</v>
      </c>
      <c r="J71" s="320">
        <v>282791</v>
      </c>
      <c r="K71" s="338">
        <f t="shared" si="2"/>
        <v>62</v>
      </c>
      <c r="L71" s="322">
        <v>90.1</v>
      </c>
    </row>
    <row r="72" spans="2:12" s="308" customFormat="1" ht="18" customHeight="1">
      <c r="B72" s="309">
        <v>94</v>
      </c>
      <c r="C72" s="310" t="s">
        <v>379</v>
      </c>
      <c r="D72" s="320">
        <v>328667</v>
      </c>
      <c r="E72" s="338">
        <f t="shared" si="0"/>
        <v>42</v>
      </c>
      <c r="F72" s="322">
        <v>105.8</v>
      </c>
      <c r="G72" s="320">
        <v>323886</v>
      </c>
      <c r="H72" s="338">
        <f t="shared" si="1"/>
        <v>47</v>
      </c>
      <c r="I72" s="322">
        <v>105</v>
      </c>
      <c r="J72" s="320">
        <v>401882</v>
      </c>
      <c r="K72" s="338">
        <f t="shared" si="2"/>
        <v>23</v>
      </c>
      <c r="L72" s="322">
        <v>119.2</v>
      </c>
    </row>
    <row r="73" spans="2:12" s="308" customFormat="1" ht="18" customHeight="1">
      <c r="B73" s="309">
        <v>96</v>
      </c>
      <c r="C73" s="310" t="s">
        <v>380</v>
      </c>
      <c r="D73" s="320">
        <v>456513</v>
      </c>
      <c r="E73" s="338">
        <f t="shared" si="0"/>
        <v>2</v>
      </c>
      <c r="F73" s="322">
        <v>100.2</v>
      </c>
      <c r="G73" s="320">
        <v>454297</v>
      </c>
      <c r="H73" s="338">
        <f t="shared" si="1"/>
        <v>2</v>
      </c>
      <c r="I73" s="322">
        <v>96.2</v>
      </c>
      <c r="J73" s="320">
        <v>542201</v>
      </c>
      <c r="K73" s="338">
        <f t="shared" si="2"/>
        <v>2</v>
      </c>
      <c r="L73" s="322">
        <v>296.39999999999998</v>
      </c>
    </row>
    <row r="74" spans="2:12" s="308" customFormat="1" ht="18" customHeight="1">
      <c r="B74" s="309">
        <v>97</v>
      </c>
      <c r="C74" s="310" t="s">
        <v>381</v>
      </c>
      <c r="D74" s="320">
        <v>415993</v>
      </c>
      <c r="E74" s="338">
        <f t="shared" si="0"/>
        <v>6</v>
      </c>
      <c r="F74" s="322">
        <v>133.19999999999999</v>
      </c>
      <c r="G74" s="320">
        <v>444194</v>
      </c>
      <c r="H74" s="338">
        <f t="shared" si="1"/>
        <v>4</v>
      </c>
      <c r="I74" s="322">
        <v>139.5</v>
      </c>
      <c r="J74" s="320">
        <v>167087</v>
      </c>
      <c r="K74" s="338">
        <f t="shared" si="2"/>
        <v>75</v>
      </c>
      <c r="L74" s="322">
        <v>61.4</v>
      </c>
    </row>
    <row r="75" spans="2:12" s="308" customFormat="1" ht="18" customHeight="1">
      <c r="B75" s="309">
        <v>98</v>
      </c>
      <c r="C75" s="310" t="s">
        <v>382</v>
      </c>
      <c r="D75" s="320">
        <v>270278</v>
      </c>
      <c r="E75" s="338">
        <f t="shared" si="0"/>
        <v>71</v>
      </c>
      <c r="F75" s="322">
        <v>100.8</v>
      </c>
      <c r="G75" s="320">
        <v>270366</v>
      </c>
      <c r="H75" s="338">
        <f t="shared" si="1"/>
        <v>71</v>
      </c>
      <c r="I75" s="322">
        <v>107.8</v>
      </c>
      <c r="J75" s="320">
        <v>268883</v>
      </c>
      <c r="K75" s="338">
        <f t="shared" si="2"/>
        <v>65</v>
      </c>
      <c r="L75" s="322">
        <v>54.7</v>
      </c>
    </row>
    <row r="76" spans="2:12" s="308" customFormat="1" ht="18" customHeight="1">
      <c r="B76" s="309">
        <v>99</v>
      </c>
      <c r="C76" s="310" t="s">
        <v>383</v>
      </c>
      <c r="D76" s="320">
        <v>302421</v>
      </c>
      <c r="E76" s="338">
        <f t="shared" si="0"/>
        <v>62</v>
      </c>
      <c r="F76" s="322">
        <v>78.8</v>
      </c>
      <c r="G76" s="320">
        <v>312267</v>
      </c>
      <c r="H76" s="338">
        <f t="shared" si="1"/>
        <v>55</v>
      </c>
      <c r="I76" s="322">
        <v>79.900000000000006</v>
      </c>
      <c r="J76" s="320">
        <v>174423</v>
      </c>
      <c r="K76" s="338">
        <f t="shared" si="2"/>
        <v>74</v>
      </c>
      <c r="L76" s="322">
        <v>57.4</v>
      </c>
    </row>
    <row r="77" spans="2:12" s="308" customFormat="1" ht="18" customHeight="1">
      <c r="B77" s="309">
        <v>100</v>
      </c>
      <c r="C77" s="310" t="s">
        <v>384</v>
      </c>
      <c r="D77" s="320">
        <v>343451</v>
      </c>
      <c r="E77" s="338">
        <f t="shared" si="0"/>
        <v>31</v>
      </c>
      <c r="F77" s="322">
        <v>103.2</v>
      </c>
      <c r="G77" s="320">
        <v>346802</v>
      </c>
      <c r="H77" s="338">
        <f t="shared" si="1"/>
        <v>30</v>
      </c>
      <c r="I77" s="322">
        <v>103.5</v>
      </c>
      <c r="J77" s="320">
        <v>301999</v>
      </c>
      <c r="K77" s="338">
        <f t="shared" si="2"/>
        <v>57</v>
      </c>
      <c r="L77" s="322">
        <v>96.8</v>
      </c>
    </row>
    <row r="78" spans="2:12" s="308" customFormat="1" ht="18" customHeight="1">
      <c r="B78" s="309">
        <v>101</v>
      </c>
      <c r="C78" s="310" t="s">
        <v>385</v>
      </c>
      <c r="D78" s="320">
        <v>301999</v>
      </c>
      <c r="E78" s="338">
        <f t="shared" ref="E78:E90" si="3">RANK(D78,D$14:D$90)</f>
        <v>63</v>
      </c>
      <c r="F78" s="322">
        <v>96.5</v>
      </c>
      <c r="G78" s="320">
        <v>313291</v>
      </c>
      <c r="H78" s="338">
        <f t="shared" ref="H78:H90" si="4">RANK(G78,G$14:G$90)</f>
        <v>54</v>
      </c>
      <c r="I78" s="322">
        <v>96.4</v>
      </c>
      <c r="J78" s="320">
        <v>89828</v>
      </c>
      <c r="K78" s="338">
        <f t="shared" ref="K78:K90" si="5">RANK(J78,J$14:J$90)</f>
        <v>77</v>
      </c>
      <c r="L78" s="322">
        <v>72.3</v>
      </c>
    </row>
    <row r="79" spans="2:12" s="308" customFormat="1" ht="18" customHeight="1">
      <c r="B79" s="309">
        <v>102</v>
      </c>
      <c r="C79" s="310" t="s">
        <v>386</v>
      </c>
      <c r="D79" s="320">
        <v>326252</v>
      </c>
      <c r="E79" s="338">
        <f t="shared" si="3"/>
        <v>45</v>
      </c>
      <c r="F79" s="322">
        <v>113.7</v>
      </c>
      <c r="G79" s="320">
        <v>325904</v>
      </c>
      <c r="H79" s="338">
        <f t="shared" si="4"/>
        <v>39</v>
      </c>
      <c r="I79" s="322">
        <v>114.6</v>
      </c>
      <c r="J79" s="320">
        <v>332116</v>
      </c>
      <c r="K79" s="338">
        <f t="shared" si="5"/>
        <v>50</v>
      </c>
      <c r="L79" s="322">
        <v>103.2</v>
      </c>
    </row>
    <row r="80" spans="2:12" s="308" customFormat="1" ht="18" customHeight="1">
      <c r="B80" s="309">
        <v>103</v>
      </c>
      <c r="C80" s="310" t="s">
        <v>387</v>
      </c>
      <c r="D80" s="320">
        <v>263442</v>
      </c>
      <c r="E80" s="338">
        <f t="shared" si="3"/>
        <v>72</v>
      </c>
      <c r="F80" s="322">
        <v>104</v>
      </c>
      <c r="G80" s="320">
        <v>262984</v>
      </c>
      <c r="H80" s="338">
        <f t="shared" si="4"/>
        <v>72</v>
      </c>
      <c r="I80" s="322">
        <v>111.9</v>
      </c>
      <c r="J80" s="320">
        <v>268499</v>
      </c>
      <c r="K80" s="338">
        <f t="shared" si="5"/>
        <v>66</v>
      </c>
      <c r="L80" s="322">
        <v>65.900000000000006</v>
      </c>
    </row>
    <row r="81" spans="2:12" s="308" customFormat="1" ht="18" customHeight="1">
      <c r="B81" s="309">
        <v>104</v>
      </c>
      <c r="C81" s="310" t="s">
        <v>388</v>
      </c>
      <c r="D81" s="320">
        <v>280674</v>
      </c>
      <c r="E81" s="338">
        <f t="shared" si="3"/>
        <v>69</v>
      </c>
      <c r="F81" s="322">
        <v>92.6</v>
      </c>
      <c r="G81" s="320">
        <v>270899</v>
      </c>
      <c r="H81" s="338">
        <f t="shared" si="4"/>
        <v>70</v>
      </c>
      <c r="I81" s="322">
        <v>90.9</v>
      </c>
      <c r="J81" s="320">
        <v>500331</v>
      </c>
      <c r="K81" s="338">
        <f t="shared" si="5"/>
        <v>4</v>
      </c>
      <c r="L81" s="322">
        <v>117.8</v>
      </c>
    </row>
    <row r="82" spans="2:12" s="308" customFormat="1" ht="18" customHeight="1">
      <c r="B82" s="309">
        <v>109</v>
      </c>
      <c r="C82" s="310" t="s">
        <v>160</v>
      </c>
      <c r="D82" s="320">
        <v>324153</v>
      </c>
      <c r="E82" s="338">
        <f t="shared" si="3"/>
        <v>47</v>
      </c>
      <c r="F82" s="322">
        <v>96.2</v>
      </c>
      <c r="G82" s="320">
        <v>324180</v>
      </c>
      <c r="H82" s="338">
        <f t="shared" si="4"/>
        <v>46</v>
      </c>
      <c r="I82" s="322">
        <v>95.9</v>
      </c>
      <c r="J82" s="320">
        <v>323676</v>
      </c>
      <c r="K82" s="338">
        <f t="shared" si="5"/>
        <v>51</v>
      </c>
      <c r="L82" s="322">
        <v>100.1</v>
      </c>
    </row>
    <row r="83" spans="2:12" s="308" customFormat="1" ht="18" customHeight="1">
      <c r="B83" s="309">
        <v>111</v>
      </c>
      <c r="C83" s="310" t="s">
        <v>389</v>
      </c>
      <c r="D83" s="320">
        <v>351728</v>
      </c>
      <c r="E83" s="338">
        <f t="shared" si="3"/>
        <v>28</v>
      </c>
      <c r="F83" s="322">
        <v>104</v>
      </c>
      <c r="G83" s="320">
        <v>345619</v>
      </c>
      <c r="H83" s="338">
        <f t="shared" si="4"/>
        <v>31</v>
      </c>
      <c r="I83" s="322">
        <v>108.1</v>
      </c>
      <c r="J83" s="320">
        <v>432527</v>
      </c>
      <c r="K83" s="338">
        <f t="shared" si="5"/>
        <v>9</v>
      </c>
      <c r="L83" s="322">
        <v>82.8</v>
      </c>
    </row>
    <row r="84" spans="2:12" s="308" customFormat="1" ht="18" customHeight="1">
      <c r="B84" s="309">
        <v>112</v>
      </c>
      <c r="C84" s="310" t="s">
        <v>164</v>
      </c>
      <c r="D84" s="320">
        <v>300181</v>
      </c>
      <c r="E84" s="338">
        <f t="shared" si="3"/>
        <v>64</v>
      </c>
      <c r="F84" s="322">
        <v>103.3</v>
      </c>
      <c r="G84" s="320">
        <v>298025</v>
      </c>
      <c r="H84" s="338">
        <f t="shared" si="4"/>
        <v>63</v>
      </c>
      <c r="I84" s="322">
        <v>102.2</v>
      </c>
      <c r="J84" s="320">
        <v>344773</v>
      </c>
      <c r="K84" s="338">
        <f t="shared" si="5"/>
        <v>43</v>
      </c>
      <c r="L84" s="322">
        <v>124.5</v>
      </c>
    </row>
    <row r="85" spans="2:12" s="308" customFormat="1" ht="18" customHeight="1">
      <c r="B85" s="309">
        <v>113</v>
      </c>
      <c r="C85" s="310" t="s">
        <v>166</v>
      </c>
      <c r="D85" s="320">
        <v>324969</v>
      </c>
      <c r="E85" s="338">
        <f t="shared" si="3"/>
        <v>46</v>
      </c>
      <c r="F85" s="322">
        <v>98.2</v>
      </c>
      <c r="G85" s="320">
        <v>318662</v>
      </c>
      <c r="H85" s="338">
        <f t="shared" si="4"/>
        <v>51</v>
      </c>
      <c r="I85" s="322">
        <v>97.9</v>
      </c>
      <c r="J85" s="320">
        <v>402186</v>
      </c>
      <c r="K85" s="338">
        <f t="shared" si="5"/>
        <v>20</v>
      </c>
      <c r="L85" s="322">
        <v>104.2</v>
      </c>
    </row>
    <row r="86" spans="2:12" s="308" customFormat="1" ht="18" customHeight="1">
      <c r="B86" s="309">
        <v>114</v>
      </c>
      <c r="C86" s="310" t="s">
        <v>168</v>
      </c>
      <c r="D86" s="320">
        <v>295612</v>
      </c>
      <c r="E86" s="338">
        <f t="shared" si="3"/>
        <v>66</v>
      </c>
      <c r="F86" s="322">
        <v>97.7</v>
      </c>
      <c r="G86" s="320">
        <v>289011</v>
      </c>
      <c r="H86" s="338">
        <f t="shared" si="4"/>
        <v>67</v>
      </c>
      <c r="I86" s="322">
        <v>95.8</v>
      </c>
      <c r="J86" s="320">
        <v>432923</v>
      </c>
      <c r="K86" s="338">
        <f t="shared" si="5"/>
        <v>8</v>
      </c>
      <c r="L86" s="322">
        <v>134.80000000000001</v>
      </c>
    </row>
    <row r="87" spans="2:12" s="308" customFormat="1" ht="18" customHeight="1">
      <c r="B87" s="309">
        <v>117</v>
      </c>
      <c r="C87" s="310" t="s">
        <v>390</v>
      </c>
      <c r="D87" s="320">
        <v>376161</v>
      </c>
      <c r="E87" s="338">
        <f t="shared" si="3"/>
        <v>13</v>
      </c>
      <c r="F87" s="322">
        <v>110.5</v>
      </c>
      <c r="G87" s="320">
        <v>377594</v>
      </c>
      <c r="H87" s="338">
        <f t="shared" si="4"/>
        <v>12</v>
      </c>
      <c r="I87" s="322">
        <v>109.4</v>
      </c>
      <c r="J87" s="320">
        <v>359222</v>
      </c>
      <c r="K87" s="338">
        <f t="shared" si="5"/>
        <v>39</v>
      </c>
      <c r="L87" s="322">
        <v>123</v>
      </c>
    </row>
    <row r="88" spans="2:12" s="308" customFormat="1" ht="18" customHeight="1">
      <c r="B88" s="309">
        <v>118</v>
      </c>
      <c r="C88" s="310" t="s">
        <v>391</v>
      </c>
      <c r="D88" s="320">
        <v>383119</v>
      </c>
      <c r="E88" s="338">
        <f t="shared" si="3"/>
        <v>11</v>
      </c>
      <c r="F88" s="322">
        <v>106.8</v>
      </c>
      <c r="G88" s="320">
        <v>381936</v>
      </c>
      <c r="H88" s="338">
        <f t="shared" si="4"/>
        <v>11</v>
      </c>
      <c r="I88" s="322">
        <v>108.5</v>
      </c>
      <c r="J88" s="320">
        <v>402114</v>
      </c>
      <c r="K88" s="338">
        <f t="shared" si="5"/>
        <v>22</v>
      </c>
      <c r="L88" s="322">
        <v>90.9</v>
      </c>
    </row>
    <row r="89" spans="2:12" s="308" customFormat="1" ht="18" customHeight="1">
      <c r="B89" s="309">
        <v>122</v>
      </c>
      <c r="C89" s="310" t="s">
        <v>392</v>
      </c>
      <c r="D89" s="320">
        <v>464871</v>
      </c>
      <c r="E89" s="338">
        <f t="shared" si="3"/>
        <v>1</v>
      </c>
      <c r="F89" s="322">
        <v>114.8</v>
      </c>
      <c r="G89" s="320">
        <v>474169</v>
      </c>
      <c r="H89" s="338">
        <f t="shared" si="4"/>
        <v>1</v>
      </c>
      <c r="I89" s="322">
        <v>116</v>
      </c>
      <c r="J89" s="320">
        <v>338126</v>
      </c>
      <c r="K89" s="338">
        <f t="shared" si="5"/>
        <v>47</v>
      </c>
      <c r="L89" s="322">
        <v>94.9</v>
      </c>
    </row>
    <row r="90" spans="2:12" s="308" customFormat="1" ht="18" customHeight="1">
      <c r="B90" s="346">
        <v>125</v>
      </c>
      <c r="C90" s="347" t="s">
        <v>393</v>
      </c>
      <c r="D90" s="348">
        <v>329805</v>
      </c>
      <c r="E90" s="349">
        <f t="shared" si="3"/>
        <v>38</v>
      </c>
      <c r="F90" s="350">
        <v>108.4</v>
      </c>
      <c r="G90" s="348">
        <v>319719</v>
      </c>
      <c r="H90" s="349">
        <f t="shared" si="4"/>
        <v>50</v>
      </c>
      <c r="I90" s="350">
        <v>103.6</v>
      </c>
      <c r="J90" s="348">
        <v>498429</v>
      </c>
      <c r="K90" s="349">
        <f t="shared" si="5"/>
        <v>5</v>
      </c>
      <c r="L90" s="350">
        <v>226.8</v>
      </c>
    </row>
    <row r="91" spans="2:12" s="308" customFormat="1" ht="18" customHeight="1">
      <c r="B91" s="351"/>
      <c r="C91" s="352"/>
      <c r="D91" s="353"/>
      <c r="E91" s="354"/>
      <c r="F91" s="355"/>
      <c r="G91" s="353"/>
      <c r="H91" s="354"/>
      <c r="I91" s="355"/>
      <c r="J91" s="353"/>
      <c r="K91" s="354"/>
      <c r="L91" s="355"/>
    </row>
    <row r="92" spans="2:12" s="308" customFormat="1" ht="18" customHeight="1">
      <c r="B92" s="309">
        <v>301</v>
      </c>
      <c r="C92" s="310" t="s">
        <v>177</v>
      </c>
      <c r="D92" s="320">
        <v>157098</v>
      </c>
      <c r="E92" s="356"/>
      <c r="F92" s="337">
        <v>109.1</v>
      </c>
      <c r="G92" s="320">
        <v>157098</v>
      </c>
      <c r="H92" s="356"/>
      <c r="I92" s="337">
        <v>109.1</v>
      </c>
      <c r="J92" s="357" t="s">
        <v>329</v>
      </c>
      <c r="K92" s="358"/>
      <c r="L92" s="359"/>
    </row>
    <row r="93" spans="2:12" s="308" customFormat="1" ht="18" customHeight="1">
      <c r="B93" s="309">
        <v>303</v>
      </c>
      <c r="C93" s="310" t="s">
        <v>178</v>
      </c>
      <c r="D93" s="320">
        <v>208272</v>
      </c>
      <c r="E93" s="356"/>
      <c r="F93" s="322">
        <v>101</v>
      </c>
      <c r="G93" s="320">
        <v>208272</v>
      </c>
      <c r="H93" s="356"/>
      <c r="I93" s="322">
        <v>101</v>
      </c>
      <c r="J93" s="357" t="s">
        <v>329</v>
      </c>
      <c r="K93" s="358"/>
      <c r="L93" s="359"/>
    </row>
    <row r="94" spans="2:12" s="308" customFormat="1" ht="18" customHeight="1">
      <c r="B94" s="313"/>
      <c r="C94" s="360"/>
      <c r="D94" s="361"/>
      <c r="E94" s="362"/>
      <c r="F94" s="363"/>
      <c r="G94" s="361"/>
      <c r="H94" s="362"/>
      <c r="I94" s="363"/>
      <c r="J94" s="361"/>
      <c r="K94" s="362"/>
      <c r="L94" s="363"/>
    </row>
    <row r="95" spans="2:12" ht="18" customHeight="1">
      <c r="B95" s="364" t="s">
        <v>394</v>
      </c>
      <c r="C95" s="301" t="s">
        <v>395</v>
      </c>
    </row>
  </sheetData>
  <mergeCells count="4">
    <mergeCell ref="B1:L2"/>
    <mergeCell ref="D4:D6"/>
    <mergeCell ref="G4:G6"/>
    <mergeCell ref="J4:J6"/>
  </mergeCells>
  <phoneticPr fontId="2"/>
  <printOptions horizontalCentered="1"/>
  <pageMargins left="0.78740157480314965" right="0.78740157480314965" top="0.98425196850393704" bottom="0.91" header="0.51181102362204722" footer="0.51181102362204722"/>
  <pageSetup paperSize="9" scale="8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95"/>
  <sheetViews>
    <sheetView topLeftCell="B1" zoomScaleNormal="100" workbookViewId="0">
      <pane xSplit="4" ySplit="13" topLeftCell="L151" activePane="bottomRight" state="frozen"/>
      <selection activeCell="B1" sqref="B1"/>
      <selection pane="topRight" activeCell="F1" sqref="F1"/>
      <selection pane="bottomLeft" activeCell="B14" sqref="B14"/>
      <selection pane="bottomRight" activeCell="I15" sqref="I15"/>
    </sheetView>
  </sheetViews>
  <sheetFormatPr defaultRowHeight="15" customHeight="1"/>
  <cols>
    <col min="1" max="1" width="1.25" style="365" hidden="1" customWidth="1"/>
    <col min="2" max="2" width="5.625" style="365" customWidth="1"/>
    <col min="3" max="3" width="1" style="365" customWidth="1"/>
    <col min="4" max="4" width="11.625" style="365" customWidth="1"/>
    <col min="5" max="5" width="1" style="386" customWidth="1"/>
    <col min="6" max="6" width="11.25" style="365" customWidth="1"/>
    <col min="7" max="7" width="6.25" style="365" customWidth="1"/>
    <col min="8" max="8" width="11.25" style="365" customWidth="1"/>
    <col min="9" max="9" width="6.25" style="365" customWidth="1"/>
    <col min="10" max="10" width="11.25" style="365" customWidth="1"/>
    <col min="11" max="11" width="6.25" style="365" customWidth="1"/>
    <col min="12" max="12" width="11.25" style="365" customWidth="1"/>
    <col min="13" max="13" width="6.25" style="365" customWidth="1"/>
    <col min="14" max="21" width="11.25" style="365" customWidth="1"/>
    <col min="22" max="22" width="5.625" style="365" customWidth="1"/>
    <col min="23" max="23" width="1.125" style="365" customWidth="1"/>
    <col min="24" max="256" width="9" style="365"/>
    <col min="257" max="257" width="0" style="365" hidden="1" customWidth="1"/>
    <col min="258" max="258" width="5.625" style="365" customWidth="1"/>
    <col min="259" max="259" width="1" style="365" customWidth="1"/>
    <col min="260" max="260" width="11.625" style="365" customWidth="1"/>
    <col min="261" max="261" width="1" style="365" customWidth="1"/>
    <col min="262" max="262" width="11.25" style="365" customWidth="1"/>
    <col min="263" max="263" width="6.25" style="365" customWidth="1"/>
    <col min="264" max="264" width="11.25" style="365" customWidth="1"/>
    <col min="265" max="265" width="6.25" style="365" customWidth="1"/>
    <col min="266" max="266" width="11.25" style="365" customWidth="1"/>
    <col min="267" max="267" width="6.25" style="365" customWidth="1"/>
    <col min="268" max="268" width="11.25" style="365" customWidth="1"/>
    <col min="269" max="269" width="6.25" style="365" customWidth="1"/>
    <col min="270" max="277" width="11.25" style="365" customWidth="1"/>
    <col min="278" max="278" width="5.625" style="365" customWidth="1"/>
    <col min="279" max="279" width="1.125" style="365" customWidth="1"/>
    <col min="280" max="512" width="9" style="365"/>
    <col min="513" max="513" width="0" style="365" hidden="1" customWidth="1"/>
    <col min="514" max="514" width="5.625" style="365" customWidth="1"/>
    <col min="515" max="515" width="1" style="365" customWidth="1"/>
    <col min="516" max="516" width="11.625" style="365" customWidth="1"/>
    <col min="517" max="517" width="1" style="365" customWidth="1"/>
    <col min="518" max="518" width="11.25" style="365" customWidth="1"/>
    <col min="519" max="519" width="6.25" style="365" customWidth="1"/>
    <col min="520" max="520" width="11.25" style="365" customWidth="1"/>
    <col min="521" max="521" width="6.25" style="365" customWidth="1"/>
    <col min="522" max="522" width="11.25" style="365" customWidth="1"/>
    <col min="523" max="523" width="6.25" style="365" customWidth="1"/>
    <col min="524" max="524" width="11.25" style="365" customWidth="1"/>
    <col min="525" max="525" width="6.25" style="365" customWidth="1"/>
    <col min="526" max="533" width="11.25" style="365" customWidth="1"/>
    <col min="534" max="534" width="5.625" style="365" customWidth="1"/>
    <col min="535" max="535" width="1.125" style="365" customWidth="1"/>
    <col min="536" max="768" width="9" style="365"/>
    <col min="769" max="769" width="0" style="365" hidden="1" customWidth="1"/>
    <col min="770" max="770" width="5.625" style="365" customWidth="1"/>
    <col min="771" max="771" width="1" style="365" customWidth="1"/>
    <col min="772" max="772" width="11.625" style="365" customWidth="1"/>
    <col min="773" max="773" width="1" style="365" customWidth="1"/>
    <col min="774" max="774" width="11.25" style="365" customWidth="1"/>
    <col min="775" max="775" width="6.25" style="365" customWidth="1"/>
    <col min="776" max="776" width="11.25" style="365" customWidth="1"/>
    <col min="777" max="777" width="6.25" style="365" customWidth="1"/>
    <col min="778" max="778" width="11.25" style="365" customWidth="1"/>
    <col min="779" max="779" width="6.25" style="365" customWidth="1"/>
    <col min="780" max="780" width="11.25" style="365" customWidth="1"/>
    <col min="781" max="781" width="6.25" style="365" customWidth="1"/>
    <col min="782" max="789" width="11.25" style="365" customWidth="1"/>
    <col min="790" max="790" width="5.625" style="365" customWidth="1"/>
    <col min="791" max="791" width="1.125" style="365" customWidth="1"/>
    <col min="792" max="1024" width="9" style="365"/>
    <col min="1025" max="1025" width="0" style="365" hidden="1" customWidth="1"/>
    <col min="1026" max="1026" width="5.625" style="365" customWidth="1"/>
    <col min="1027" max="1027" width="1" style="365" customWidth="1"/>
    <col min="1028" max="1028" width="11.625" style="365" customWidth="1"/>
    <col min="1029" max="1029" width="1" style="365" customWidth="1"/>
    <col min="1030" max="1030" width="11.25" style="365" customWidth="1"/>
    <col min="1031" max="1031" width="6.25" style="365" customWidth="1"/>
    <col min="1032" max="1032" width="11.25" style="365" customWidth="1"/>
    <col min="1033" max="1033" width="6.25" style="365" customWidth="1"/>
    <col min="1034" max="1034" width="11.25" style="365" customWidth="1"/>
    <col min="1035" max="1035" width="6.25" style="365" customWidth="1"/>
    <col min="1036" max="1036" width="11.25" style="365" customWidth="1"/>
    <col min="1037" max="1037" width="6.25" style="365" customWidth="1"/>
    <col min="1038" max="1045" width="11.25" style="365" customWidth="1"/>
    <col min="1046" max="1046" width="5.625" style="365" customWidth="1"/>
    <col min="1047" max="1047" width="1.125" style="365" customWidth="1"/>
    <col min="1048" max="1280" width="9" style="365"/>
    <col min="1281" max="1281" width="0" style="365" hidden="1" customWidth="1"/>
    <col min="1282" max="1282" width="5.625" style="365" customWidth="1"/>
    <col min="1283" max="1283" width="1" style="365" customWidth="1"/>
    <col min="1284" max="1284" width="11.625" style="365" customWidth="1"/>
    <col min="1285" max="1285" width="1" style="365" customWidth="1"/>
    <col min="1286" max="1286" width="11.25" style="365" customWidth="1"/>
    <col min="1287" max="1287" width="6.25" style="365" customWidth="1"/>
    <col min="1288" max="1288" width="11.25" style="365" customWidth="1"/>
    <col min="1289" max="1289" width="6.25" style="365" customWidth="1"/>
    <col min="1290" max="1290" width="11.25" style="365" customWidth="1"/>
    <col min="1291" max="1291" width="6.25" style="365" customWidth="1"/>
    <col min="1292" max="1292" width="11.25" style="365" customWidth="1"/>
    <col min="1293" max="1293" width="6.25" style="365" customWidth="1"/>
    <col min="1294" max="1301" width="11.25" style="365" customWidth="1"/>
    <col min="1302" max="1302" width="5.625" style="365" customWidth="1"/>
    <col min="1303" max="1303" width="1.125" style="365" customWidth="1"/>
    <col min="1304" max="1536" width="9" style="365"/>
    <col min="1537" max="1537" width="0" style="365" hidden="1" customWidth="1"/>
    <col min="1538" max="1538" width="5.625" style="365" customWidth="1"/>
    <col min="1539" max="1539" width="1" style="365" customWidth="1"/>
    <col min="1540" max="1540" width="11.625" style="365" customWidth="1"/>
    <col min="1541" max="1541" width="1" style="365" customWidth="1"/>
    <col min="1542" max="1542" width="11.25" style="365" customWidth="1"/>
    <col min="1543" max="1543" width="6.25" style="365" customWidth="1"/>
    <col min="1544" max="1544" width="11.25" style="365" customWidth="1"/>
    <col min="1545" max="1545" width="6.25" style="365" customWidth="1"/>
    <col min="1546" max="1546" width="11.25" style="365" customWidth="1"/>
    <col min="1547" max="1547" width="6.25" style="365" customWidth="1"/>
    <col min="1548" max="1548" width="11.25" style="365" customWidth="1"/>
    <col min="1549" max="1549" width="6.25" style="365" customWidth="1"/>
    <col min="1550" max="1557" width="11.25" style="365" customWidth="1"/>
    <col min="1558" max="1558" width="5.625" style="365" customWidth="1"/>
    <col min="1559" max="1559" width="1.125" style="365" customWidth="1"/>
    <col min="1560" max="1792" width="9" style="365"/>
    <col min="1793" max="1793" width="0" style="365" hidden="1" customWidth="1"/>
    <col min="1794" max="1794" width="5.625" style="365" customWidth="1"/>
    <col min="1795" max="1795" width="1" style="365" customWidth="1"/>
    <col min="1796" max="1796" width="11.625" style="365" customWidth="1"/>
    <col min="1797" max="1797" width="1" style="365" customWidth="1"/>
    <col min="1798" max="1798" width="11.25" style="365" customWidth="1"/>
    <col min="1799" max="1799" width="6.25" style="365" customWidth="1"/>
    <col min="1800" max="1800" width="11.25" style="365" customWidth="1"/>
    <col min="1801" max="1801" width="6.25" style="365" customWidth="1"/>
    <col min="1802" max="1802" width="11.25" style="365" customWidth="1"/>
    <col min="1803" max="1803" width="6.25" style="365" customWidth="1"/>
    <col min="1804" max="1804" width="11.25" style="365" customWidth="1"/>
    <col min="1805" max="1805" width="6.25" style="365" customWidth="1"/>
    <col min="1806" max="1813" width="11.25" style="365" customWidth="1"/>
    <col min="1814" max="1814" width="5.625" style="365" customWidth="1"/>
    <col min="1815" max="1815" width="1.125" style="365" customWidth="1"/>
    <col min="1816" max="2048" width="9" style="365"/>
    <col min="2049" max="2049" width="0" style="365" hidden="1" customWidth="1"/>
    <col min="2050" max="2050" width="5.625" style="365" customWidth="1"/>
    <col min="2051" max="2051" width="1" style="365" customWidth="1"/>
    <col min="2052" max="2052" width="11.625" style="365" customWidth="1"/>
    <col min="2053" max="2053" width="1" style="365" customWidth="1"/>
    <col min="2054" max="2054" width="11.25" style="365" customWidth="1"/>
    <col min="2055" max="2055" width="6.25" style="365" customWidth="1"/>
    <col min="2056" max="2056" width="11.25" style="365" customWidth="1"/>
    <col min="2057" max="2057" width="6.25" style="365" customWidth="1"/>
    <col min="2058" max="2058" width="11.25" style="365" customWidth="1"/>
    <col min="2059" max="2059" width="6.25" style="365" customWidth="1"/>
    <col min="2060" max="2060" width="11.25" style="365" customWidth="1"/>
    <col min="2061" max="2061" width="6.25" style="365" customWidth="1"/>
    <col min="2062" max="2069" width="11.25" style="365" customWidth="1"/>
    <col min="2070" max="2070" width="5.625" style="365" customWidth="1"/>
    <col min="2071" max="2071" width="1.125" style="365" customWidth="1"/>
    <col min="2072" max="2304" width="9" style="365"/>
    <col min="2305" max="2305" width="0" style="365" hidden="1" customWidth="1"/>
    <col min="2306" max="2306" width="5.625" style="365" customWidth="1"/>
    <col min="2307" max="2307" width="1" style="365" customWidth="1"/>
    <col min="2308" max="2308" width="11.625" style="365" customWidth="1"/>
    <col min="2309" max="2309" width="1" style="365" customWidth="1"/>
    <col min="2310" max="2310" width="11.25" style="365" customWidth="1"/>
    <col min="2311" max="2311" width="6.25" style="365" customWidth="1"/>
    <col min="2312" max="2312" width="11.25" style="365" customWidth="1"/>
    <col min="2313" max="2313" width="6.25" style="365" customWidth="1"/>
    <col min="2314" max="2314" width="11.25" style="365" customWidth="1"/>
    <col min="2315" max="2315" width="6.25" style="365" customWidth="1"/>
    <col min="2316" max="2316" width="11.25" style="365" customWidth="1"/>
    <col min="2317" max="2317" width="6.25" style="365" customWidth="1"/>
    <col min="2318" max="2325" width="11.25" style="365" customWidth="1"/>
    <col min="2326" max="2326" width="5.625" style="365" customWidth="1"/>
    <col min="2327" max="2327" width="1.125" style="365" customWidth="1"/>
    <col min="2328" max="2560" width="9" style="365"/>
    <col min="2561" max="2561" width="0" style="365" hidden="1" customWidth="1"/>
    <col min="2562" max="2562" width="5.625" style="365" customWidth="1"/>
    <col min="2563" max="2563" width="1" style="365" customWidth="1"/>
    <col min="2564" max="2564" width="11.625" style="365" customWidth="1"/>
    <col min="2565" max="2565" width="1" style="365" customWidth="1"/>
    <col min="2566" max="2566" width="11.25" style="365" customWidth="1"/>
    <col min="2567" max="2567" width="6.25" style="365" customWidth="1"/>
    <col min="2568" max="2568" width="11.25" style="365" customWidth="1"/>
    <col min="2569" max="2569" width="6.25" style="365" customWidth="1"/>
    <col min="2570" max="2570" width="11.25" style="365" customWidth="1"/>
    <col min="2571" max="2571" width="6.25" style="365" customWidth="1"/>
    <col min="2572" max="2572" width="11.25" style="365" customWidth="1"/>
    <col min="2573" max="2573" width="6.25" style="365" customWidth="1"/>
    <col min="2574" max="2581" width="11.25" style="365" customWidth="1"/>
    <col min="2582" max="2582" width="5.625" style="365" customWidth="1"/>
    <col min="2583" max="2583" width="1.125" style="365" customWidth="1"/>
    <col min="2584" max="2816" width="9" style="365"/>
    <col min="2817" max="2817" width="0" style="365" hidden="1" customWidth="1"/>
    <col min="2818" max="2818" width="5.625" style="365" customWidth="1"/>
    <col min="2819" max="2819" width="1" style="365" customWidth="1"/>
    <col min="2820" max="2820" width="11.625" style="365" customWidth="1"/>
    <col min="2821" max="2821" width="1" style="365" customWidth="1"/>
    <col min="2822" max="2822" width="11.25" style="365" customWidth="1"/>
    <col min="2823" max="2823" width="6.25" style="365" customWidth="1"/>
    <col min="2824" max="2824" width="11.25" style="365" customWidth="1"/>
    <col min="2825" max="2825" width="6.25" style="365" customWidth="1"/>
    <col min="2826" max="2826" width="11.25" style="365" customWidth="1"/>
    <col min="2827" max="2827" width="6.25" style="365" customWidth="1"/>
    <col min="2828" max="2828" width="11.25" style="365" customWidth="1"/>
    <col min="2829" max="2829" width="6.25" style="365" customWidth="1"/>
    <col min="2830" max="2837" width="11.25" style="365" customWidth="1"/>
    <col min="2838" max="2838" width="5.625" style="365" customWidth="1"/>
    <col min="2839" max="2839" width="1.125" style="365" customWidth="1"/>
    <col min="2840" max="3072" width="9" style="365"/>
    <col min="3073" max="3073" width="0" style="365" hidden="1" customWidth="1"/>
    <col min="3074" max="3074" width="5.625" style="365" customWidth="1"/>
    <col min="3075" max="3075" width="1" style="365" customWidth="1"/>
    <col min="3076" max="3076" width="11.625" style="365" customWidth="1"/>
    <col min="3077" max="3077" width="1" style="365" customWidth="1"/>
    <col min="3078" max="3078" width="11.25" style="365" customWidth="1"/>
    <col min="3079" max="3079" width="6.25" style="365" customWidth="1"/>
    <col min="3080" max="3080" width="11.25" style="365" customWidth="1"/>
    <col min="3081" max="3081" width="6.25" style="365" customWidth="1"/>
    <col min="3082" max="3082" width="11.25" style="365" customWidth="1"/>
    <col min="3083" max="3083" width="6.25" style="365" customWidth="1"/>
    <col min="3084" max="3084" width="11.25" style="365" customWidth="1"/>
    <col min="3085" max="3085" width="6.25" style="365" customWidth="1"/>
    <col min="3086" max="3093" width="11.25" style="365" customWidth="1"/>
    <col min="3094" max="3094" width="5.625" style="365" customWidth="1"/>
    <col min="3095" max="3095" width="1.125" style="365" customWidth="1"/>
    <col min="3096" max="3328" width="9" style="365"/>
    <col min="3329" max="3329" width="0" style="365" hidden="1" customWidth="1"/>
    <col min="3330" max="3330" width="5.625" style="365" customWidth="1"/>
    <col min="3331" max="3331" width="1" style="365" customWidth="1"/>
    <col min="3332" max="3332" width="11.625" style="365" customWidth="1"/>
    <col min="3333" max="3333" width="1" style="365" customWidth="1"/>
    <col min="3334" max="3334" width="11.25" style="365" customWidth="1"/>
    <col min="3335" max="3335" width="6.25" style="365" customWidth="1"/>
    <col min="3336" max="3336" width="11.25" style="365" customWidth="1"/>
    <col min="3337" max="3337" width="6.25" style="365" customWidth="1"/>
    <col min="3338" max="3338" width="11.25" style="365" customWidth="1"/>
    <col min="3339" max="3339" width="6.25" style="365" customWidth="1"/>
    <col min="3340" max="3340" width="11.25" style="365" customWidth="1"/>
    <col min="3341" max="3341" width="6.25" style="365" customWidth="1"/>
    <col min="3342" max="3349" width="11.25" style="365" customWidth="1"/>
    <col min="3350" max="3350" width="5.625" style="365" customWidth="1"/>
    <col min="3351" max="3351" width="1.125" style="365" customWidth="1"/>
    <col min="3352" max="3584" width="9" style="365"/>
    <col min="3585" max="3585" width="0" style="365" hidden="1" customWidth="1"/>
    <col min="3586" max="3586" width="5.625" style="365" customWidth="1"/>
    <col min="3587" max="3587" width="1" style="365" customWidth="1"/>
    <col min="3588" max="3588" width="11.625" style="365" customWidth="1"/>
    <col min="3589" max="3589" width="1" style="365" customWidth="1"/>
    <col min="3590" max="3590" width="11.25" style="365" customWidth="1"/>
    <col min="3591" max="3591" width="6.25" style="365" customWidth="1"/>
    <col min="3592" max="3592" width="11.25" style="365" customWidth="1"/>
    <col min="3593" max="3593" width="6.25" style="365" customWidth="1"/>
    <col min="3594" max="3594" width="11.25" style="365" customWidth="1"/>
    <col min="3595" max="3595" width="6.25" style="365" customWidth="1"/>
    <col min="3596" max="3596" width="11.25" style="365" customWidth="1"/>
    <col min="3597" max="3597" width="6.25" style="365" customWidth="1"/>
    <col min="3598" max="3605" width="11.25" style="365" customWidth="1"/>
    <col min="3606" max="3606" width="5.625" style="365" customWidth="1"/>
    <col min="3607" max="3607" width="1.125" style="365" customWidth="1"/>
    <col min="3608" max="3840" width="9" style="365"/>
    <col min="3841" max="3841" width="0" style="365" hidden="1" customWidth="1"/>
    <col min="3842" max="3842" width="5.625" style="365" customWidth="1"/>
    <col min="3843" max="3843" width="1" style="365" customWidth="1"/>
    <col min="3844" max="3844" width="11.625" style="365" customWidth="1"/>
    <col min="3845" max="3845" width="1" style="365" customWidth="1"/>
    <col min="3846" max="3846" width="11.25" style="365" customWidth="1"/>
    <col min="3847" max="3847" width="6.25" style="365" customWidth="1"/>
    <col min="3848" max="3848" width="11.25" style="365" customWidth="1"/>
    <col min="3849" max="3849" width="6.25" style="365" customWidth="1"/>
    <col min="3850" max="3850" width="11.25" style="365" customWidth="1"/>
    <col min="3851" max="3851" width="6.25" style="365" customWidth="1"/>
    <col min="3852" max="3852" width="11.25" style="365" customWidth="1"/>
    <col min="3853" max="3853" width="6.25" style="365" customWidth="1"/>
    <col min="3854" max="3861" width="11.25" style="365" customWidth="1"/>
    <col min="3862" max="3862" width="5.625" style="365" customWidth="1"/>
    <col min="3863" max="3863" width="1.125" style="365" customWidth="1"/>
    <col min="3864" max="4096" width="9" style="365"/>
    <col min="4097" max="4097" width="0" style="365" hidden="1" customWidth="1"/>
    <col min="4098" max="4098" width="5.625" style="365" customWidth="1"/>
    <col min="4099" max="4099" width="1" style="365" customWidth="1"/>
    <col min="4100" max="4100" width="11.625" style="365" customWidth="1"/>
    <col min="4101" max="4101" width="1" style="365" customWidth="1"/>
    <col min="4102" max="4102" width="11.25" style="365" customWidth="1"/>
    <col min="4103" max="4103" width="6.25" style="365" customWidth="1"/>
    <col min="4104" max="4104" width="11.25" style="365" customWidth="1"/>
    <col min="4105" max="4105" width="6.25" style="365" customWidth="1"/>
    <col min="4106" max="4106" width="11.25" style="365" customWidth="1"/>
    <col min="4107" max="4107" width="6.25" style="365" customWidth="1"/>
    <col min="4108" max="4108" width="11.25" style="365" customWidth="1"/>
    <col min="4109" max="4109" width="6.25" style="365" customWidth="1"/>
    <col min="4110" max="4117" width="11.25" style="365" customWidth="1"/>
    <col min="4118" max="4118" width="5.625" style="365" customWidth="1"/>
    <col min="4119" max="4119" width="1.125" style="365" customWidth="1"/>
    <col min="4120" max="4352" width="9" style="365"/>
    <col min="4353" max="4353" width="0" style="365" hidden="1" customWidth="1"/>
    <col min="4354" max="4354" width="5.625" style="365" customWidth="1"/>
    <col min="4355" max="4355" width="1" style="365" customWidth="1"/>
    <col min="4356" max="4356" width="11.625" style="365" customWidth="1"/>
    <col min="4357" max="4357" width="1" style="365" customWidth="1"/>
    <col min="4358" max="4358" width="11.25" style="365" customWidth="1"/>
    <col min="4359" max="4359" width="6.25" style="365" customWidth="1"/>
    <col min="4360" max="4360" width="11.25" style="365" customWidth="1"/>
    <col min="4361" max="4361" width="6.25" style="365" customWidth="1"/>
    <col min="4362" max="4362" width="11.25" style="365" customWidth="1"/>
    <col min="4363" max="4363" width="6.25" style="365" customWidth="1"/>
    <col min="4364" max="4364" width="11.25" style="365" customWidth="1"/>
    <col min="4365" max="4365" width="6.25" style="365" customWidth="1"/>
    <col min="4366" max="4373" width="11.25" style="365" customWidth="1"/>
    <col min="4374" max="4374" width="5.625" style="365" customWidth="1"/>
    <col min="4375" max="4375" width="1.125" style="365" customWidth="1"/>
    <col min="4376" max="4608" width="9" style="365"/>
    <col min="4609" max="4609" width="0" style="365" hidden="1" customWidth="1"/>
    <col min="4610" max="4610" width="5.625" style="365" customWidth="1"/>
    <col min="4611" max="4611" width="1" style="365" customWidth="1"/>
    <col min="4612" max="4612" width="11.625" style="365" customWidth="1"/>
    <col min="4613" max="4613" width="1" style="365" customWidth="1"/>
    <col min="4614" max="4614" width="11.25" style="365" customWidth="1"/>
    <col min="4615" max="4615" width="6.25" style="365" customWidth="1"/>
    <col min="4616" max="4616" width="11.25" style="365" customWidth="1"/>
    <col min="4617" max="4617" width="6.25" style="365" customWidth="1"/>
    <col min="4618" max="4618" width="11.25" style="365" customWidth="1"/>
    <col min="4619" max="4619" width="6.25" style="365" customWidth="1"/>
    <col min="4620" max="4620" width="11.25" style="365" customWidth="1"/>
    <col min="4621" max="4621" width="6.25" style="365" customWidth="1"/>
    <col min="4622" max="4629" width="11.25" style="365" customWidth="1"/>
    <col min="4630" max="4630" width="5.625" style="365" customWidth="1"/>
    <col min="4631" max="4631" width="1.125" style="365" customWidth="1"/>
    <col min="4632" max="4864" width="9" style="365"/>
    <col min="4865" max="4865" width="0" style="365" hidden="1" customWidth="1"/>
    <col min="4866" max="4866" width="5.625" style="365" customWidth="1"/>
    <col min="4867" max="4867" width="1" style="365" customWidth="1"/>
    <col min="4868" max="4868" width="11.625" style="365" customWidth="1"/>
    <col min="4869" max="4869" width="1" style="365" customWidth="1"/>
    <col min="4870" max="4870" width="11.25" style="365" customWidth="1"/>
    <col min="4871" max="4871" width="6.25" style="365" customWidth="1"/>
    <col min="4872" max="4872" width="11.25" style="365" customWidth="1"/>
    <col min="4873" max="4873" width="6.25" style="365" customWidth="1"/>
    <col min="4874" max="4874" width="11.25" style="365" customWidth="1"/>
    <col min="4875" max="4875" width="6.25" style="365" customWidth="1"/>
    <col min="4876" max="4876" width="11.25" style="365" customWidth="1"/>
    <col min="4877" max="4877" width="6.25" style="365" customWidth="1"/>
    <col min="4878" max="4885" width="11.25" style="365" customWidth="1"/>
    <col min="4886" max="4886" width="5.625" style="365" customWidth="1"/>
    <col min="4887" max="4887" width="1.125" style="365" customWidth="1"/>
    <col min="4888" max="5120" width="9" style="365"/>
    <col min="5121" max="5121" width="0" style="365" hidden="1" customWidth="1"/>
    <col min="5122" max="5122" width="5.625" style="365" customWidth="1"/>
    <col min="5123" max="5123" width="1" style="365" customWidth="1"/>
    <col min="5124" max="5124" width="11.625" style="365" customWidth="1"/>
    <col min="5125" max="5125" width="1" style="365" customWidth="1"/>
    <col min="5126" max="5126" width="11.25" style="365" customWidth="1"/>
    <col min="5127" max="5127" width="6.25" style="365" customWidth="1"/>
    <col min="5128" max="5128" width="11.25" style="365" customWidth="1"/>
    <col min="5129" max="5129" width="6.25" style="365" customWidth="1"/>
    <col min="5130" max="5130" width="11.25" style="365" customWidth="1"/>
    <col min="5131" max="5131" width="6.25" style="365" customWidth="1"/>
    <col min="5132" max="5132" width="11.25" style="365" customWidth="1"/>
    <col min="5133" max="5133" width="6.25" style="365" customWidth="1"/>
    <col min="5134" max="5141" width="11.25" style="365" customWidth="1"/>
    <col min="5142" max="5142" width="5.625" style="365" customWidth="1"/>
    <col min="5143" max="5143" width="1.125" style="365" customWidth="1"/>
    <col min="5144" max="5376" width="9" style="365"/>
    <col min="5377" max="5377" width="0" style="365" hidden="1" customWidth="1"/>
    <col min="5378" max="5378" width="5.625" style="365" customWidth="1"/>
    <col min="5379" max="5379" width="1" style="365" customWidth="1"/>
    <col min="5380" max="5380" width="11.625" style="365" customWidth="1"/>
    <col min="5381" max="5381" width="1" style="365" customWidth="1"/>
    <col min="5382" max="5382" width="11.25" style="365" customWidth="1"/>
    <col min="5383" max="5383" width="6.25" style="365" customWidth="1"/>
    <col min="5384" max="5384" width="11.25" style="365" customWidth="1"/>
    <col min="5385" max="5385" width="6.25" style="365" customWidth="1"/>
    <col min="5386" max="5386" width="11.25" style="365" customWidth="1"/>
    <col min="5387" max="5387" width="6.25" style="365" customWidth="1"/>
    <col min="5388" max="5388" width="11.25" style="365" customWidth="1"/>
    <col min="5389" max="5389" width="6.25" style="365" customWidth="1"/>
    <col min="5390" max="5397" width="11.25" style="365" customWidth="1"/>
    <col min="5398" max="5398" width="5.625" style="365" customWidth="1"/>
    <col min="5399" max="5399" width="1.125" style="365" customWidth="1"/>
    <col min="5400" max="5632" width="9" style="365"/>
    <col min="5633" max="5633" width="0" style="365" hidden="1" customWidth="1"/>
    <col min="5634" max="5634" width="5.625" style="365" customWidth="1"/>
    <col min="5635" max="5635" width="1" style="365" customWidth="1"/>
    <col min="5636" max="5636" width="11.625" style="365" customWidth="1"/>
    <col min="5637" max="5637" width="1" style="365" customWidth="1"/>
    <col min="5638" max="5638" width="11.25" style="365" customWidth="1"/>
    <col min="5639" max="5639" width="6.25" style="365" customWidth="1"/>
    <col min="5640" max="5640" width="11.25" style="365" customWidth="1"/>
    <col min="5641" max="5641" width="6.25" style="365" customWidth="1"/>
    <col min="5642" max="5642" width="11.25" style="365" customWidth="1"/>
    <col min="5643" max="5643" width="6.25" style="365" customWidth="1"/>
    <col min="5644" max="5644" width="11.25" style="365" customWidth="1"/>
    <col min="5645" max="5645" width="6.25" style="365" customWidth="1"/>
    <col min="5646" max="5653" width="11.25" style="365" customWidth="1"/>
    <col min="5654" max="5654" width="5.625" style="365" customWidth="1"/>
    <col min="5655" max="5655" width="1.125" style="365" customWidth="1"/>
    <col min="5656" max="5888" width="9" style="365"/>
    <col min="5889" max="5889" width="0" style="365" hidden="1" customWidth="1"/>
    <col min="5890" max="5890" width="5.625" style="365" customWidth="1"/>
    <col min="5891" max="5891" width="1" style="365" customWidth="1"/>
    <col min="5892" max="5892" width="11.625" style="365" customWidth="1"/>
    <col min="5893" max="5893" width="1" style="365" customWidth="1"/>
    <col min="5894" max="5894" width="11.25" style="365" customWidth="1"/>
    <col min="5895" max="5895" width="6.25" style="365" customWidth="1"/>
    <col min="5896" max="5896" width="11.25" style="365" customWidth="1"/>
    <col min="5897" max="5897" width="6.25" style="365" customWidth="1"/>
    <col min="5898" max="5898" width="11.25" style="365" customWidth="1"/>
    <col min="5899" max="5899" width="6.25" style="365" customWidth="1"/>
    <col min="5900" max="5900" width="11.25" style="365" customWidth="1"/>
    <col min="5901" max="5901" width="6.25" style="365" customWidth="1"/>
    <col min="5902" max="5909" width="11.25" style="365" customWidth="1"/>
    <col min="5910" max="5910" width="5.625" style="365" customWidth="1"/>
    <col min="5911" max="5911" width="1.125" style="365" customWidth="1"/>
    <col min="5912" max="6144" width="9" style="365"/>
    <col min="6145" max="6145" width="0" style="365" hidden="1" customWidth="1"/>
    <col min="6146" max="6146" width="5.625" style="365" customWidth="1"/>
    <col min="6147" max="6147" width="1" style="365" customWidth="1"/>
    <col min="6148" max="6148" width="11.625" style="365" customWidth="1"/>
    <col min="6149" max="6149" width="1" style="365" customWidth="1"/>
    <col min="6150" max="6150" width="11.25" style="365" customWidth="1"/>
    <col min="6151" max="6151" width="6.25" style="365" customWidth="1"/>
    <col min="6152" max="6152" width="11.25" style="365" customWidth="1"/>
    <col min="6153" max="6153" width="6.25" style="365" customWidth="1"/>
    <col min="6154" max="6154" width="11.25" style="365" customWidth="1"/>
    <col min="6155" max="6155" width="6.25" style="365" customWidth="1"/>
    <col min="6156" max="6156" width="11.25" style="365" customWidth="1"/>
    <col min="6157" max="6157" width="6.25" style="365" customWidth="1"/>
    <col min="6158" max="6165" width="11.25" style="365" customWidth="1"/>
    <col min="6166" max="6166" width="5.625" style="365" customWidth="1"/>
    <col min="6167" max="6167" width="1.125" style="365" customWidth="1"/>
    <col min="6168" max="6400" width="9" style="365"/>
    <col min="6401" max="6401" width="0" style="365" hidden="1" customWidth="1"/>
    <col min="6402" max="6402" width="5.625" style="365" customWidth="1"/>
    <col min="6403" max="6403" width="1" style="365" customWidth="1"/>
    <col min="6404" max="6404" width="11.625" style="365" customWidth="1"/>
    <col min="6405" max="6405" width="1" style="365" customWidth="1"/>
    <col min="6406" max="6406" width="11.25" style="365" customWidth="1"/>
    <col min="6407" max="6407" width="6.25" style="365" customWidth="1"/>
    <col min="6408" max="6408" width="11.25" style="365" customWidth="1"/>
    <col min="6409" max="6409" width="6.25" style="365" customWidth="1"/>
    <col min="6410" max="6410" width="11.25" style="365" customWidth="1"/>
    <col min="6411" max="6411" width="6.25" style="365" customWidth="1"/>
    <col min="6412" max="6412" width="11.25" style="365" customWidth="1"/>
    <col min="6413" max="6413" width="6.25" style="365" customWidth="1"/>
    <col min="6414" max="6421" width="11.25" style="365" customWidth="1"/>
    <col min="6422" max="6422" width="5.625" style="365" customWidth="1"/>
    <col min="6423" max="6423" width="1.125" style="365" customWidth="1"/>
    <col min="6424" max="6656" width="9" style="365"/>
    <col min="6657" max="6657" width="0" style="365" hidden="1" customWidth="1"/>
    <col min="6658" max="6658" width="5.625" style="365" customWidth="1"/>
    <col min="6659" max="6659" width="1" style="365" customWidth="1"/>
    <col min="6660" max="6660" width="11.625" style="365" customWidth="1"/>
    <col min="6661" max="6661" width="1" style="365" customWidth="1"/>
    <col min="6662" max="6662" width="11.25" style="365" customWidth="1"/>
    <col min="6663" max="6663" width="6.25" style="365" customWidth="1"/>
    <col min="6664" max="6664" width="11.25" style="365" customWidth="1"/>
    <col min="6665" max="6665" width="6.25" style="365" customWidth="1"/>
    <col min="6666" max="6666" width="11.25" style="365" customWidth="1"/>
    <col min="6667" max="6667" width="6.25" style="365" customWidth="1"/>
    <col min="6668" max="6668" width="11.25" style="365" customWidth="1"/>
    <col min="6669" max="6669" width="6.25" style="365" customWidth="1"/>
    <col min="6670" max="6677" width="11.25" style="365" customWidth="1"/>
    <col min="6678" max="6678" width="5.625" style="365" customWidth="1"/>
    <col min="6679" max="6679" width="1.125" style="365" customWidth="1"/>
    <col min="6680" max="6912" width="9" style="365"/>
    <col min="6913" max="6913" width="0" style="365" hidden="1" customWidth="1"/>
    <col min="6914" max="6914" width="5.625" style="365" customWidth="1"/>
    <col min="6915" max="6915" width="1" style="365" customWidth="1"/>
    <col min="6916" max="6916" width="11.625" style="365" customWidth="1"/>
    <col min="6917" max="6917" width="1" style="365" customWidth="1"/>
    <col min="6918" max="6918" width="11.25" style="365" customWidth="1"/>
    <col min="6919" max="6919" width="6.25" style="365" customWidth="1"/>
    <col min="6920" max="6920" width="11.25" style="365" customWidth="1"/>
    <col min="6921" max="6921" width="6.25" style="365" customWidth="1"/>
    <col min="6922" max="6922" width="11.25" style="365" customWidth="1"/>
    <col min="6923" max="6923" width="6.25" style="365" customWidth="1"/>
    <col min="6924" max="6924" width="11.25" style="365" customWidth="1"/>
    <col min="6925" max="6925" width="6.25" style="365" customWidth="1"/>
    <col min="6926" max="6933" width="11.25" style="365" customWidth="1"/>
    <col min="6934" max="6934" width="5.625" style="365" customWidth="1"/>
    <col min="6935" max="6935" width="1.125" style="365" customWidth="1"/>
    <col min="6936" max="7168" width="9" style="365"/>
    <col min="7169" max="7169" width="0" style="365" hidden="1" customWidth="1"/>
    <col min="7170" max="7170" width="5.625" style="365" customWidth="1"/>
    <col min="7171" max="7171" width="1" style="365" customWidth="1"/>
    <col min="7172" max="7172" width="11.625" style="365" customWidth="1"/>
    <col min="7173" max="7173" width="1" style="365" customWidth="1"/>
    <col min="7174" max="7174" width="11.25" style="365" customWidth="1"/>
    <col min="7175" max="7175" width="6.25" style="365" customWidth="1"/>
    <col min="7176" max="7176" width="11.25" style="365" customWidth="1"/>
    <col min="7177" max="7177" width="6.25" style="365" customWidth="1"/>
    <col min="7178" max="7178" width="11.25" style="365" customWidth="1"/>
    <col min="7179" max="7179" width="6.25" style="365" customWidth="1"/>
    <col min="7180" max="7180" width="11.25" style="365" customWidth="1"/>
    <col min="7181" max="7181" width="6.25" style="365" customWidth="1"/>
    <col min="7182" max="7189" width="11.25" style="365" customWidth="1"/>
    <col min="7190" max="7190" width="5.625" style="365" customWidth="1"/>
    <col min="7191" max="7191" width="1.125" style="365" customWidth="1"/>
    <col min="7192" max="7424" width="9" style="365"/>
    <col min="7425" max="7425" width="0" style="365" hidden="1" customWidth="1"/>
    <col min="7426" max="7426" width="5.625" style="365" customWidth="1"/>
    <col min="7427" max="7427" width="1" style="365" customWidth="1"/>
    <col min="7428" max="7428" width="11.625" style="365" customWidth="1"/>
    <col min="7429" max="7429" width="1" style="365" customWidth="1"/>
    <col min="7430" max="7430" width="11.25" style="365" customWidth="1"/>
    <col min="7431" max="7431" width="6.25" style="365" customWidth="1"/>
    <col min="7432" max="7432" width="11.25" style="365" customWidth="1"/>
    <col min="7433" max="7433" width="6.25" style="365" customWidth="1"/>
    <col min="7434" max="7434" width="11.25" style="365" customWidth="1"/>
    <col min="7435" max="7435" width="6.25" style="365" customWidth="1"/>
    <col min="7436" max="7436" width="11.25" style="365" customWidth="1"/>
    <col min="7437" max="7437" width="6.25" style="365" customWidth="1"/>
    <col min="7438" max="7445" width="11.25" style="365" customWidth="1"/>
    <col min="7446" max="7446" width="5.625" style="365" customWidth="1"/>
    <col min="7447" max="7447" width="1.125" style="365" customWidth="1"/>
    <col min="7448" max="7680" width="9" style="365"/>
    <col min="7681" max="7681" width="0" style="365" hidden="1" customWidth="1"/>
    <col min="7682" max="7682" width="5.625" style="365" customWidth="1"/>
    <col min="7683" max="7683" width="1" style="365" customWidth="1"/>
    <col min="7684" max="7684" width="11.625" style="365" customWidth="1"/>
    <col min="7685" max="7685" width="1" style="365" customWidth="1"/>
    <col min="7686" max="7686" width="11.25" style="365" customWidth="1"/>
    <col min="7687" max="7687" width="6.25" style="365" customWidth="1"/>
    <col min="7688" max="7688" width="11.25" style="365" customWidth="1"/>
    <col min="7689" max="7689" width="6.25" style="365" customWidth="1"/>
    <col min="7690" max="7690" width="11.25" style="365" customWidth="1"/>
    <col min="7691" max="7691" width="6.25" style="365" customWidth="1"/>
    <col min="7692" max="7692" width="11.25" style="365" customWidth="1"/>
    <col min="7693" max="7693" width="6.25" style="365" customWidth="1"/>
    <col min="7694" max="7701" width="11.25" style="365" customWidth="1"/>
    <col min="7702" max="7702" width="5.625" style="365" customWidth="1"/>
    <col min="7703" max="7703" width="1.125" style="365" customWidth="1"/>
    <col min="7704" max="7936" width="9" style="365"/>
    <col min="7937" max="7937" width="0" style="365" hidden="1" customWidth="1"/>
    <col min="7938" max="7938" width="5.625" style="365" customWidth="1"/>
    <col min="7939" max="7939" width="1" style="365" customWidth="1"/>
    <col min="7940" max="7940" width="11.625" style="365" customWidth="1"/>
    <col min="7941" max="7941" width="1" style="365" customWidth="1"/>
    <col min="7942" max="7942" width="11.25" style="365" customWidth="1"/>
    <col min="7943" max="7943" width="6.25" style="365" customWidth="1"/>
    <col min="7944" max="7944" width="11.25" style="365" customWidth="1"/>
    <col min="7945" max="7945" width="6.25" style="365" customWidth="1"/>
    <col min="7946" max="7946" width="11.25" style="365" customWidth="1"/>
    <col min="7947" max="7947" width="6.25" style="365" customWidth="1"/>
    <col min="7948" max="7948" width="11.25" style="365" customWidth="1"/>
    <col min="7949" max="7949" width="6.25" style="365" customWidth="1"/>
    <col min="7950" max="7957" width="11.25" style="365" customWidth="1"/>
    <col min="7958" max="7958" width="5.625" style="365" customWidth="1"/>
    <col min="7959" max="7959" width="1.125" style="365" customWidth="1"/>
    <col min="7960" max="8192" width="9" style="365"/>
    <col min="8193" max="8193" width="0" style="365" hidden="1" customWidth="1"/>
    <col min="8194" max="8194" width="5.625" style="365" customWidth="1"/>
    <col min="8195" max="8195" width="1" style="365" customWidth="1"/>
    <col min="8196" max="8196" width="11.625" style="365" customWidth="1"/>
    <col min="8197" max="8197" width="1" style="365" customWidth="1"/>
    <col min="8198" max="8198" width="11.25" style="365" customWidth="1"/>
    <col min="8199" max="8199" width="6.25" style="365" customWidth="1"/>
    <col min="8200" max="8200" width="11.25" style="365" customWidth="1"/>
    <col min="8201" max="8201" width="6.25" style="365" customWidth="1"/>
    <col min="8202" max="8202" width="11.25" style="365" customWidth="1"/>
    <col min="8203" max="8203" width="6.25" style="365" customWidth="1"/>
    <col min="8204" max="8204" width="11.25" style="365" customWidth="1"/>
    <col min="8205" max="8205" width="6.25" style="365" customWidth="1"/>
    <col min="8206" max="8213" width="11.25" style="365" customWidth="1"/>
    <col min="8214" max="8214" width="5.625" style="365" customWidth="1"/>
    <col min="8215" max="8215" width="1.125" style="365" customWidth="1"/>
    <col min="8216" max="8448" width="9" style="365"/>
    <col min="8449" max="8449" width="0" style="365" hidden="1" customWidth="1"/>
    <col min="8450" max="8450" width="5.625" style="365" customWidth="1"/>
    <col min="8451" max="8451" width="1" style="365" customWidth="1"/>
    <col min="8452" max="8452" width="11.625" style="365" customWidth="1"/>
    <col min="8453" max="8453" width="1" style="365" customWidth="1"/>
    <col min="8454" max="8454" width="11.25" style="365" customWidth="1"/>
    <col min="8455" max="8455" width="6.25" style="365" customWidth="1"/>
    <col min="8456" max="8456" width="11.25" style="365" customWidth="1"/>
    <col min="8457" max="8457" width="6.25" style="365" customWidth="1"/>
    <col min="8458" max="8458" width="11.25" style="365" customWidth="1"/>
    <col min="8459" max="8459" width="6.25" style="365" customWidth="1"/>
    <col min="8460" max="8460" width="11.25" style="365" customWidth="1"/>
    <col min="8461" max="8461" width="6.25" style="365" customWidth="1"/>
    <col min="8462" max="8469" width="11.25" style="365" customWidth="1"/>
    <col min="8470" max="8470" width="5.625" style="365" customWidth="1"/>
    <col min="8471" max="8471" width="1.125" style="365" customWidth="1"/>
    <col min="8472" max="8704" width="9" style="365"/>
    <col min="8705" max="8705" width="0" style="365" hidden="1" customWidth="1"/>
    <col min="8706" max="8706" width="5.625" style="365" customWidth="1"/>
    <col min="8707" max="8707" width="1" style="365" customWidth="1"/>
    <col min="8708" max="8708" width="11.625" style="365" customWidth="1"/>
    <col min="8709" max="8709" width="1" style="365" customWidth="1"/>
    <col min="8710" max="8710" width="11.25" style="365" customWidth="1"/>
    <col min="8711" max="8711" width="6.25" style="365" customWidth="1"/>
    <col min="8712" max="8712" width="11.25" style="365" customWidth="1"/>
    <col min="8713" max="8713" width="6.25" style="365" customWidth="1"/>
    <col min="8714" max="8714" width="11.25" style="365" customWidth="1"/>
    <col min="8715" max="8715" width="6.25" style="365" customWidth="1"/>
    <col min="8716" max="8716" width="11.25" style="365" customWidth="1"/>
    <col min="8717" max="8717" width="6.25" style="365" customWidth="1"/>
    <col min="8718" max="8725" width="11.25" style="365" customWidth="1"/>
    <col min="8726" max="8726" width="5.625" style="365" customWidth="1"/>
    <col min="8727" max="8727" width="1.125" style="365" customWidth="1"/>
    <col min="8728" max="8960" width="9" style="365"/>
    <col min="8961" max="8961" width="0" style="365" hidden="1" customWidth="1"/>
    <col min="8962" max="8962" width="5.625" style="365" customWidth="1"/>
    <col min="8963" max="8963" width="1" style="365" customWidth="1"/>
    <col min="8964" max="8964" width="11.625" style="365" customWidth="1"/>
    <col min="8965" max="8965" width="1" style="365" customWidth="1"/>
    <col min="8966" max="8966" width="11.25" style="365" customWidth="1"/>
    <col min="8967" max="8967" width="6.25" style="365" customWidth="1"/>
    <col min="8968" max="8968" width="11.25" style="365" customWidth="1"/>
    <col min="8969" max="8969" width="6.25" style="365" customWidth="1"/>
    <col min="8970" max="8970" width="11.25" style="365" customWidth="1"/>
    <col min="8971" max="8971" width="6.25" style="365" customWidth="1"/>
    <col min="8972" max="8972" width="11.25" style="365" customWidth="1"/>
    <col min="8973" max="8973" width="6.25" style="365" customWidth="1"/>
    <col min="8974" max="8981" width="11.25" style="365" customWidth="1"/>
    <col min="8982" max="8982" width="5.625" style="365" customWidth="1"/>
    <col min="8983" max="8983" width="1.125" style="365" customWidth="1"/>
    <col min="8984" max="9216" width="9" style="365"/>
    <col min="9217" max="9217" width="0" style="365" hidden="1" customWidth="1"/>
    <col min="9218" max="9218" width="5.625" style="365" customWidth="1"/>
    <col min="9219" max="9219" width="1" style="365" customWidth="1"/>
    <col min="9220" max="9220" width="11.625" style="365" customWidth="1"/>
    <col min="9221" max="9221" width="1" style="365" customWidth="1"/>
    <col min="9222" max="9222" width="11.25" style="365" customWidth="1"/>
    <col min="9223" max="9223" width="6.25" style="365" customWidth="1"/>
    <col min="9224" max="9224" width="11.25" style="365" customWidth="1"/>
    <col min="9225" max="9225" width="6.25" style="365" customWidth="1"/>
    <col min="9226" max="9226" width="11.25" style="365" customWidth="1"/>
    <col min="9227" max="9227" width="6.25" style="365" customWidth="1"/>
    <col min="9228" max="9228" width="11.25" style="365" customWidth="1"/>
    <col min="9229" max="9229" width="6.25" style="365" customWidth="1"/>
    <col min="9230" max="9237" width="11.25" style="365" customWidth="1"/>
    <col min="9238" max="9238" width="5.625" style="365" customWidth="1"/>
    <col min="9239" max="9239" width="1.125" style="365" customWidth="1"/>
    <col min="9240" max="9472" width="9" style="365"/>
    <col min="9473" max="9473" width="0" style="365" hidden="1" customWidth="1"/>
    <col min="9474" max="9474" width="5.625" style="365" customWidth="1"/>
    <col min="9475" max="9475" width="1" style="365" customWidth="1"/>
    <col min="9476" max="9476" width="11.625" style="365" customWidth="1"/>
    <col min="9477" max="9477" width="1" style="365" customWidth="1"/>
    <col min="9478" max="9478" width="11.25" style="365" customWidth="1"/>
    <col min="9479" max="9479" width="6.25" style="365" customWidth="1"/>
    <col min="9480" max="9480" width="11.25" style="365" customWidth="1"/>
    <col min="9481" max="9481" width="6.25" style="365" customWidth="1"/>
    <col min="9482" max="9482" width="11.25" style="365" customWidth="1"/>
    <col min="9483" max="9483" width="6.25" style="365" customWidth="1"/>
    <col min="9484" max="9484" width="11.25" style="365" customWidth="1"/>
    <col min="9485" max="9485" width="6.25" style="365" customWidth="1"/>
    <col min="9486" max="9493" width="11.25" style="365" customWidth="1"/>
    <col min="9494" max="9494" width="5.625" style="365" customWidth="1"/>
    <col min="9495" max="9495" width="1.125" style="365" customWidth="1"/>
    <col min="9496" max="9728" width="9" style="365"/>
    <col min="9729" max="9729" width="0" style="365" hidden="1" customWidth="1"/>
    <col min="9730" max="9730" width="5.625" style="365" customWidth="1"/>
    <col min="9731" max="9731" width="1" style="365" customWidth="1"/>
    <col min="9732" max="9732" width="11.625" style="365" customWidth="1"/>
    <col min="9733" max="9733" width="1" style="365" customWidth="1"/>
    <col min="9734" max="9734" width="11.25" style="365" customWidth="1"/>
    <col min="9735" max="9735" width="6.25" style="365" customWidth="1"/>
    <col min="9736" max="9736" width="11.25" style="365" customWidth="1"/>
    <col min="9737" max="9737" width="6.25" style="365" customWidth="1"/>
    <col min="9738" max="9738" width="11.25" style="365" customWidth="1"/>
    <col min="9739" max="9739" width="6.25" style="365" customWidth="1"/>
    <col min="9740" max="9740" width="11.25" style="365" customWidth="1"/>
    <col min="9741" max="9741" width="6.25" style="365" customWidth="1"/>
    <col min="9742" max="9749" width="11.25" style="365" customWidth="1"/>
    <col min="9750" max="9750" width="5.625" style="365" customWidth="1"/>
    <col min="9751" max="9751" width="1.125" style="365" customWidth="1"/>
    <col min="9752" max="9984" width="9" style="365"/>
    <col min="9985" max="9985" width="0" style="365" hidden="1" customWidth="1"/>
    <col min="9986" max="9986" width="5.625" style="365" customWidth="1"/>
    <col min="9987" max="9987" width="1" style="365" customWidth="1"/>
    <col min="9988" max="9988" width="11.625" style="365" customWidth="1"/>
    <col min="9989" max="9989" width="1" style="365" customWidth="1"/>
    <col min="9990" max="9990" width="11.25" style="365" customWidth="1"/>
    <col min="9991" max="9991" width="6.25" style="365" customWidth="1"/>
    <col min="9992" max="9992" width="11.25" style="365" customWidth="1"/>
    <col min="9993" max="9993" width="6.25" style="365" customWidth="1"/>
    <col min="9994" max="9994" width="11.25" style="365" customWidth="1"/>
    <col min="9995" max="9995" width="6.25" style="365" customWidth="1"/>
    <col min="9996" max="9996" width="11.25" style="365" customWidth="1"/>
    <col min="9997" max="9997" width="6.25" style="365" customWidth="1"/>
    <col min="9998" max="10005" width="11.25" style="365" customWidth="1"/>
    <col min="10006" max="10006" width="5.625" style="365" customWidth="1"/>
    <col min="10007" max="10007" width="1.125" style="365" customWidth="1"/>
    <col min="10008" max="10240" width="9" style="365"/>
    <col min="10241" max="10241" width="0" style="365" hidden="1" customWidth="1"/>
    <col min="10242" max="10242" width="5.625" style="365" customWidth="1"/>
    <col min="10243" max="10243" width="1" style="365" customWidth="1"/>
    <col min="10244" max="10244" width="11.625" style="365" customWidth="1"/>
    <col min="10245" max="10245" width="1" style="365" customWidth="1"/>
    <col min="10246" max="10246" width="11.25" style="365" customWidth="1"/>
    <col min="10247" max="10247" width="6.25" style="365" customWidth="1"/>
    <col min="10248" max="10248" width="11.25" style="365" customWidth="1"/>
    <col min="10249" max="10249" width="6.25" style="365" customWidth="1"/>
    <col min="10250" max="10250" width="11.25" style="365" customWidth="1"/>
    <col min="10251" max="10251" width="6.25" style="365" customWidth="1"/>
    <col min="10252" max="10252" width="11.25" style="365" customWidth="1"/>
    <col min="10253" max="10253" width="6.25" style="365" customWidth="1"/>
    <col min="10254" max="10261" width="11.25" style="365" customWidth="1"/>
    <col min="10262" max="10262" width="5.625" style="365" customWidth="1"/>
    <col min="10263" max="10263" width="1.125" style="365" customWidth="1"/>
    <col min="10264" max="10496" width="9" style="365"/>
    <col min="10497" max="10497" width="0" style="365" hidden="1" customWidth="1"/>
    <col min="10498" max="10498" width="5.625" style="365" customWidth="1"/>
    <col min="10499" max="10499" width="1" style="365" customWidth="1"/>
    <col min="10500" max="10500" width="11.625" style="365" customWidth="1"/>
    <col min="10501" max="10501" width="1" style="365" customWidth="1"/>
    <col min="10502" max="10502" width="11.25" style="365" customWidth="1"/>
    <col min="10503" max="10503" width="6.25" style="365" customWidth="1"/>
    <col min="10504" max="10504" width="11.25" style="365" customWidth="1"/>
    <col min="10505" max="10505" width="6.25" style="365" customWidth="1"/>
    <col min="10506" max="10506" width="11.25" style="365" customWidth="1"/>
    <col min="10507" max="10507" width="6.25" style="365" customWidth="1"/>
    <col min="10508" max="10508" width="11.25" style="365" customWidth="1"/>
    <col min="10509" max="10509" width="6.25" style="365" customWidth="1"/>
    <col min="10510" max="10517" width="11.25" style="365" customWidth="1"/>
    <col min="10518" max="10518" width="5.625" style="365" customWidth="1"/>
    <col min="10519" max="10519" width="1.125" style="365" customWidth="1"/>
    <col min="10520" max="10752" width="9" style="365"/>
    <col min="10753" max="10753" width="0" style="365" hidden="1" customWidth="1"/>
    <col min="10754" max="10754" width="5.625" style="365" customWidth="1"/>
    <col min="10755" max="10755" width="1" style="365" customWidth="1"/>
    <col min="10756" max="10756" width="11.625" style="365" customWidth="1"/>
    <col min="10757" max="10757" width="1" style="365" customWidth="1"/>
    <col min="10758" max="10758" width="11.25" style="365" customWidth="1"/>
    <col min="10759" max="10759" width="6.25" style="365" customWidth="1"/>
    <col min="10760" max="10760" width="11.25" style="365" customWidth="1"/>
    <col min="10761" max="10761" width="6.25" style="365" customWidth="1"/>
    <col min="10762" max="10762" width="11.25" style="365" customWidth="1"/>
    <col min="10763" max="10763" width="6.25" style="365" customWidth="1"/>
    <col min="10764" max="10764" width="11.25" style="365" customWidth="1"/>
    <col min="10765" max="10765" width="6.25" style="365" customWidth="1"/>
    <col min="10766" max="10773" width="11.25" style="365" customWidth="1"/>
    <col min="10774" max="10774" width="5.625" style="365" customWidth="1"/>
    <col min="10775" max="10775" width="1.125" style="365" customWidth="1"/>
    <col min="10776" max="11008" width="9" style="365"/>
    <col min="11009" max="11009" width="0" style="365" hidden="1" customWidth="1"/>
    <col min="11010" max="11010" width="5.625" style="365" customWidth="1"/>
    <col min="11011" max="11011" width="1" style="365" customWidth="1"/>
    <col min="11012" max="11012" width="11.625" style="365" customWidth="1"/>
    <col min="11013" max="11013" width="1" style="365" customWidth="1"/>
    <col min="11014" max="11014" width="11.25" style="365" customWidth="1"/>
    <col min="11015" max="11015" width="6.25" style="365" customWidth="1"/>
    <col min="11016" max="11016" width="11.25" style="365" customWidth="1"/>
    <col min="11017" max="11017" width="6.25" style="365" customWidth="1"/>
    <col min="11018" max="11018" width="11.25" style="365" customWidth="1"/>
    <col min="11019" max="11019" width="6.25" style="365" customWidth="1"/>
    <col min="11020" max="11020" width="11.25" style="365" customWidth="1"/>
    <col min="11021" max="11021" width="6.25" style="365" customWidth="1"/>
    <col min="11022" max="11029" width="11.25" style="365" customWidth="1"/>
    <col min="11030" max="11030" width="5.625" style="365" customWidth="1"/>
    <col min="11031" max="11031" width="1.125" style="365" customWidth="1"/>
    <col min="11032" max="11264" width="9" style="365"/>
    <col min="11265" max="11265" width="0" style="365" hidden="1" customWidth="1"/>
    <col min="11266" max="11266" width="5.625" style="365" customWidth="1"/>
    <col min="11267" max="11267" width="1" style="365" customWidth="1"/>
    <col min="11268" max="11268" width="11.625" style="365" customWidth="1"/>
    <col min="11269" max="11269" width="1" style="365" customWidth="1"/>
    <col min="11270" max="11270" width="11.25" style="365" customWidth="1"/>
    <col min="11271" max="11271" width="6.25" style="365" customWidth="1"/>
    <col min="11272" max="11272" width="11.25" style="365" customWidth="1"/>
    <col min="11273" max="11273" width="6.25" style="365" customWidth="1"/>
    <col min="11274" max="11274" width="11.25" style="365" customWidth="1"/>
    <col min="11275" max="11275" width="6.25" style="365" customWidth="1"/>
    <col min="11276" max="11276" width="11.25" style="365" customWidth="1"/>
    <col min="11277" max="11277" width="6.25" style="365" customWidth="1"/>
    <col min="11278" max="11285" width="11.25" style="365" customWidth="1"/>
    <col min="11286" max="11286" width="5.625" style="365" customWidth="1"/>
    <col min="11287" max="11287" width="1.125" style="365" customWidth="1"/>
    <col min="11288" max="11520" width="9" style="365"/>
    <col min="11521" max="11521" width="0" style="365" hidden="1" customWidth="1"/>
    <col min="11522" max="11522" width="5.625" style="365" customWidth="1"/>
    <col min="11523" max="11523" width="1" style="365" customWidth="1"/>
    <col min="11524" max="11524" width="11.625" style="365" customWidth="1"/>
    <col min="11525" max="11525" width="1" style="365" customWidth="1"/>
    <col min="11526" max="11526" width="11.25" style="365" customWidth="1"/>
    <col min="11527" max="11527" width="6.25" style="365" customWidth="1"/>
    <col min="11528" max="11528" width="11.25" style="365" customWidth="1"/>
    <col min="11529" max="11529" width="6.25" style="365" customWidth="1"/>
    <col min="11530" max="11530" width="11.25" style="365" customWidth="1"/>
    <col min="11531" max="11531" width="6.25" style="365" customWidth="1"/>
    <col min="11532" max="11532" width="11.25" style="365" customWidth="1"/>
    <col min="11533" max="11533" width="6.25" style="365" customWidth="1"/>
    <col min="11534" max="11541" width="11.25" style="365" customWidth="1"/>
    <col min="11542" max="11542" width="5.625" style="365" customWidth="1"/>
    <col min="11543" max="11543" width="1.125" style="365" customWidth="1"/>
    <col min="11544" max="11776" width="9" style="365"/>
    <col min="11777" max="11777" width="0" style="365" hidden="1" customWidth="1"/>
    <col min="11778" max="11778" width="5.625" style="365" customWidth="1"/>
    <col min="11779" max="11779" width="1" style="365" customWidth="1"/>
    <col min="11780" max="11780" width="11.625" style="365" customWidth="1"/>
    <col min="11781" max="11781" width="1" style="365" customWidth="1"/>
    <col min="11782" max="11782" width="11.25" style="365" customWidth="1"/>
    <col min="11783" max="11783" width="6.25" style="365" customWidth="1"/>
    <col min="11784" max="11784" width="11.25" style="365" customWidth="1"/>
    <col min="11785" max="11785" width="6.25" style="365" customWidth="1"/>
    <col min="11786" max="11786" width="11.25" style="365" customWidth="1"/>
    <col min="11787" max="11787" width="6.25" style="365" customWidth="1"/>
    <col min="11788" max="11788" width="11.25" style="365" customWidth="1"/>
    <col min="11789" max="11789" width="6.25" style="365" customWidth="1"/>
    <col min="11790" max="11797" width="11.25" style="365" customWidth="1"/>
    <col min="11798" max="11798" width="5.625" style="365" customWidth="1"/>
    <col min="11799" max="11799" width="1.125" style="365" customWidth="1"/>
    <col min="11800" max="12032" width="9" style="365"/>
    <col min="12033" max="12033" width="0" style="365" hidden="1" customWidth="1"/>
    <col min="12034" max="12034" width="5.625" style="365" customWidth="1"/>
    <col min="12035" max="12035" width="1" style="365" customWidth="1"/>
    <col min="12036" max="12036" width="11.625" style="365" customWidth="1"/>
    <col min="12037" max="12037" width="1" style="365" customWidth="1"/>
    <col min="12038" max="12038" width="11.25" style="365" customWidth="1"/>
    <col min="12039" max="12039" width="6.25" style="365" customWidth="1"/>
    <col min="12040" max="12040" width="11.25" style="365" customWidth="1"/>
    <col min="12041" max="12041" width="6.25" style="365" customWidth="1"/>
    <col min="12042" max="12042" width="11.25" style="365" customWidth="1"/>
    <col min="12043" max="12043" width="6.25" style="365" customWidth="1"/>
    <col min="12044" max="12044" width="11.25" style="365" customWidth="1"/>
    <col min="12045" max="12045" width="6.25" style="365" customWidth="1"/>
    <col min="12046" max="12053" width="11.25" style="365" customWidth="1"/>
    <col min="12054" max="12054" width="5.625" style="365" customWidth="1"/>
    <col min="12055" max="12055" width="1.125" style="365" customWidth="1"/>
    <col min="12056" max="12288" width="9" style="365"/>
    <col min="12289" max="12289" width="0" style="365" hidden="1" customWidth="1"/>
    <col min="12290" max="12290" width="5.625" style="365" customWidth="1"/>
    <col min="12291" max="12291" width="1" style="365" customWidth="1"/>
    <col min="12292" max="12292" width="11.625" style="365" customWidth="1"/>
    <col min="12293" max="12293" width="1" style="365" customWidth="1"/>
    <col min="12294" max="12294" width="11.25" style="365" customWidth="1"/>
    <col min="12295" max="12295" width="6.25" style="365" customWidth="1"/>
    <col min="12296" max="12296" width="11.25" style="365" customWidth="1"/>
    <col min="12297" max="12297" width="6.25" style="365" customWidth="1"/>
    <col min="12298" max="12298" width="11.25" style="365" customWidth="1"/>
    <col min="12299" max="12299" width="6.25" style="365" customWidth="1"/>
    <col min="12300" max="12300" width="11.25" style="365" customWidth="1"/>
    <col min="12301" max="12301" width="6.25" style="365" customWidth="1"/>
    <col min="12302" max="12309" width="11.25" style="365" customWidth="1"/>
    <col min="12310" max="12310" width="5.625" style="365" customWidth="1"/>
    <col min="12311" max="12311" width="1.125" style="365" customWidth="1"/>
    <col min="12312" max="12544" width="9" style="365"/>
    <col min="12545" max="12545" width="0" style="365" hidden="1" customWidth="1"/>
    <col min="12546" max="12546" width="5.625" style="365" customWidth="1"/>
    <col min="12547" max="12547" width="1" style="365" customWidth="1"/>
    <col min="12548" max="12548" width="11.625" style="365" customWidth="1"/>
    <col min="12549" max="12549" width="1" style="365" customWidth="1"/>
    <col min="12550" max="12550" width="11.25" style="365" customWidth="1"/>
    <col min="12551" max="12551" width="6.25" style="365" customWidth="1"/>
    <col min="12552" max="12552" width="11.25" style="365" customWidth="1"/>
    <col min="12553" max="12553" width="6.25" style="365" customWidth="1"/>
    <col min="12554" max="12554" width="11.25" style="365" customWidth="1"/>
    <col min="12555" max="12555" width="6.25" style="365" customWidth="1"/>
    <col min="12556" max="12556" width="11.25" style="365" customWidth="1"/>
    <col min="12557" max="12557" width="6.25" style="365" customWidth="1"/>
    <col min="12558" max="12565" width="11.25" style="365" customWidth="1"/>
    <col min="12566" max="12566" width="5.625" style="365" customWidth="1"/>
    <col min="12567" max="12567" width="1.125" style="365" customWidth="1"/>
    <col min="12568" max="12800" width="9" style="365"/>
    <col min="12801" max="12801" width="0" style="365" hidden="1" customWidth="1"/>
    <col min="12802" max="12802" width="5.625" style="365" customWidth="1"/>
    <col min="12803" max="12803" width="1" style="365" customWidth="1"/>
    <col min="12804" max="12804" width="11.625" style="365" customWidth="1"/>
    <col min="12805" max="12805" width="1" style="365" customWidth="1"/>
    <col min="12806" max="12806" width="11.25" style="365" customWidth="1"/>
    <col min="12807" max="12807" width="6.25" style="365" customWidth="1"/>
    <col min="12808" max="12808" width="11.25" style="365" customWidth="1"/>
    <col min="12809" max="12809" width="6.25" style="365" customWidth="1"/>
    <col min="12810" max="12810" width="11.25" style="365" customWidth="1"/>
    <col min="12811" max="12811" width="6.25" style="365" customWidth="1"/>
    <col min="12812" max="12812" width="11.25" style="365" customWidth="1"/>
    <col min="12813" max="12813" width="6.25" style="365" customWidth="1"/>
    <col min="12814" max="12821" width="11.25" style="365" customWidth="1"/>
    <col min="12822" max="12822" width="5.625" style="365" customWidth="1"/>
    <col min="12823" max="12823" width="1.125" style="365" customWidth="1"/>
    <col min="12824" max="13056" width="9" style="365"/>
    <col min="13057" max="13057" width="0" style="365" hidden="1" customWidth="1"/>
    <col min="13058" max="13058" width="5.625" style="365" customWidth="1"/>
    <col min="13059" max="13059" width="1" style="365" customWidth="1"/>
    <col min="13060" max="13060" width="11.625" style="365" customWidth="1"/>
    <col min="13061" max="13061" width="1" style="365" customWidth="1"/>
    <col min="13062" max="13062" width="11.25" style="365" customWidth="1"/>
    <col min="13063" max="13063" width="6.25" style="365" customWidth="1"/>
    <col min="13064" max="13064" width="11.25" style="365" customWidth="1"/>
    <col min="13065" max="13065" width="6.25" style="365" customWidth="1"/>
    <col min="13066" max="13066" width="11.25" style="365" customWidth="1"/>
    <col min="13067" max="13067" width="6.25" style="365" customWidth="1"/>
    <col min="13068" max="13068" width="11.25" style="365" customWidth="1"/>
    <col min="13069" max="13069" width="6.25" style="365" customWidth="1"/>
    <col min="13070" max="13077" width="11.25" style="365" customWidth="1"/>
    <col min="13078" max="13078" width="5.625" style="365" customWidth="1"/>
    <col min="13079" max="13079" width="1.125" style="365" customWidth="1"/>
    <col min="13080" max="13312" width="9" style="365"/>
    <col min="13313" max="13313" width="0" style="365" hidden="1" customWidth="1"/>
    <col min="13314" max="13314" width="5.625" style="365" customWidth="1"/>
    <col min="13315" max="13315" width="1" style="365" customWidth="1"/>
    <col min="13316" max="13316" width="11.625" style="365" customWidth="1"/>
    <col min="13317" max="13317" width="1" style="365" customWidth="1"/>
    <col min="13318" max="13318" width="11.25" style="365" customWidth="1"/>
    <col min="13319" max="13319" width="6.25" style="365" customWidth="1"/>
    <col min="13320" max="13320" width="11.25" style="365" customWidth="1"/>
    <col min="13321" max="13321" width="6.25" style="365" customWidth="1"/>
    <col min="13322" max="13322" width="11.25" style="365" customWidth="1"/>
    <col min="13323" max="13323" width="6.25" style="365" customWidth="1"/>
    <col min="13324" max="13324" width="11.25" style="365" customWidth="1"/>
    <col min="13325" max="13325" width="6.25" style="365" customWidth="1"/>
    <col min="13326" max="13333" width="11.25" style="365" customWidth="1"/>
    <col min="13334" max="13334" width="5.625" style="365" customWidth="1"/>
    <col min="13335" max="13335" width="1.125" style="365" customWidth="1"/>
    <col min="13336" max="13568" width="9" style="365"/>
    <col min="13569" max="13569" width="0" style="365" hidden="1" customWidth="1"/>
    <col min="13570" max="13570" width="5.625" style="365" customWidth="1"/>
    <col min="13571" max="13571" width="1" style="365" customWidth="1"/>
    <col min="13572" max="13572" width="11.625" style="365" customWidth="1"/>
    <col min="13573" max="13573" width="1" style="365" customWidth="1"/>
    <col min="13574" max="13574" width="11.25" style="365" customWidth="1"/>
    <col min="13575" max="13575" width="6.25" style="365" customWidth="1"/>
    <col min="13576" max="13576" width="11.25" style="365" customWidth="1"/>
    <col min="13577" max="13577" width="6.25" style="365" customWidth="1"/>
    <col min="13578" max="13578" width="11.25" style="365" customWidth="1"/>
    <col min="13579" max="13579" width="6.25" style="365" customWidth="1"/>
    <col min="13580" max="13580" width="11.25" style="365" customWidth="1"/>
    <col min="13581" max="13581" width="6.25" style="365" customWidth="1"/>
    <col min="13582" max="13589" width="11.25" style="365" customWidth="1"/>
    <col min="13590" max="13590" width="5.625" style="365" customWidth="1"/>
    <col min="13591" max="13591" width="1.125" style="365" customWidth="1"/>
    <col min="13592" max="13824" width="9" style="365"/>
    <col min="13825" max="13825" width="0" style="365" hidden="1" customWidth="1"/>
    <col min="13826" max="13826" width="5.625" style="365" customWidth="1"/>
    <col min="13827" max="13827" width="1" style="365" customWidth="1"/>
    <col min="13828" max="13828" width="11.625" style="365" customWidth="1"/>
    <col min="13829" max="13829" width="1" style="365" customWidth="1"/>
    <col min="13830" max="13830" width="11.25" style="365" customWidth="1"/>
    <col min="13831" max="13831" width="6.25" style="365" customWidth="1"/>
    <col min="13832" max="13832" width="11.25" style="365" customWidth="1"/>
    <col min="13833" max="13833" width="6.25" style="365" customWidth="1"/>
    <col min="13834" max="13834" width="11.25" style="365" customWidth="1"/>
    <col min="13835" max="13835" width="6.25" style="365" customWidth="1"/>
    <col min="13836" max="13836" width="11.25" style="365" customWidth="1"/>
    <col min="13837" max="13837" width="6.25" style="365" customWidth="1"/>
    <col min="13838" max="13845" width="11.25" style="365" customWidth="1"/>
    <col min="13846" max="13846" width="5.625" style="365" customWidth="1"/>
    <col min="13847" max="13847" width="1.125" style="365" customWidth="1"/>
    <col min="13848" max="14080" width="9" style="365"/>
    <col min="14081" max="14081" width="0" style="365" hidden="1" customWidth="1"/>
    <col min="14082" max="14082" width="5.625" style="365" customWidth="1"/>
    <col min="14083" max="14083" width="1" style="365" customWidth="1"/>
    <col min="14084" max="14084" width="11.625" style="365" customWidth="1"/>
    <col min="14085" max="14085" width="1" style="365" customWidth="1"/>
    <col min="14086" max="14086" width="11.25" style="365" customWidth="1"/>
    <col min="14087" max="14087" width="6.25" style="365" customWidth="1"/>
    <col min="14088" max="14088" width="11.25" style="365" customWidth="1"/>
    <col min="14089" max="14089" width="6.25" style="365" customWidth="1"/>
    <col min="14090" max="14090" width="11.25" style="365" customWidth="1"/>
    <col min="14091" max="14091" width="6.25" style="365" customWidth="1"/>
    <col min="14092" max="14092" width="11.25" style="365" customWidth="1"/>
    <col min="14093" max="14093" width="6.25" style="365" customWidth="1"/>
    <col min="14094" max="14101" width="11.25" style="365" customWidth="1"/>
    <col min="14102" max="14102" width="5.625" style="365" customWidth="1"/>
    <col min="14103" max="14103" width="1.125" style="365" customWidth="1"/>
    <col min="14104" max="14336" width="9" style="365"/>
    <col min="14337" max="14337" width="0" style="365" hidden="1" customWidth="1"/>
    <col min="14338" max="14338" width="5.625" style="365" customWidth="1"/>
    <col min="14339" max="14339" width="1" style="365" customWidth="1"/>
    <col min="14340" max="14340" width="11.625" style="365" customWidth="1"/>
    <col min="14341" max="14341" width="1" style="365" customWidth="1"/>
    <col min="14342" max="14342" width="11.25" style="365" customWidth="1"/>
    <col min="14343" max="14343" width="6.25" style="365" customWidth="1"/>
    <col min="14344" max="14344" width="11.25" style="365" customWidth="1"/>
    <col min="14345" max="14345" width="6.25" style="365" customWidth="1"/>
    <col min="14346" max="14346" width="11.25" style="365" customWidth="1"/>
    <col min="14347" max="14347" width="6.25" style="365" customWidth="1"/>
    <col min="14348" max="14348" width="11.25" style="365" customWidth="1"/>
    <col min="14349" max="14349" width="6.25" style="365" customWidth="1"/>
    <col min="14350" max="14357" width="11.25" style="365" customWidth="1"/>
    <col min="14358" max="14358" width="5.625" style="365" customWidth="1"/>
    <col min="14359" max="14359" width="1.125" style="365" customWidth="1"/>
    <col min="14360" max="14592" width="9" style="365"/>
    <col min="14593" max="14593" width="0" style="365" hidden="1" customWidth="1"/>
    <col min="14594" max="14594" width="5.625" style="365" customWidth="1"/>
    <col min="14595" max="14595" width="1" style="365" customWidth="1"/>
    <col min="14596" max="14596" width="11.625" style="365" customWidth="1"/>
    <col min="14597" max="14597" width="1" style="365" customWidth="1"/>
    <col min="14598" max="14598" width="11.25" style="365" customWidth="1"/>
    <col min="14599" max="14599" width="6.25" style="365" customWidth="1"/>
    <col min="14600" max="14600" width="11.25" style="365" customWidth="1"/>
    <col min="14601" max="14601" width="6.25" style="365" customWidth="1"/>
    <col min="14602" max="14602" width="11.25" style="365" customWidth="1"/>
    <col min="14603" max="14603" width="6.25" style="365" customWidth="1"/>
    <col min="14604" max="14604" width="11.25" style="365" customWidth="1"/>
    <col min="14605" max="14605" width="6.25" style="365" customWidth="1"/>
    <col min="14606" max="14613" width="11.25" style="365" customWidth="1"/>
    <col min="14614" max="14614" width="5.625" style="365" customWidth="1"/>
    <col min="14615" max="14615" width="1.125" style="365" customWidth="1"/>
    <col min="14616" max="14848" width="9" style="365"/>
    <col min="14849" max="14849" width="0" style="365" hidden="1" customWidth="1"/>
    <col min="14850" max="14850" width="5.625" style="365" customWidth="1"/>
    <col min="14851" max="14851" width="1" style="365" customWidth="1"/>
    <col min="14852" max="14852" width="11.625" style="365" customWidth="1"/>
    <col min="14853" max="14853" width="1" style="365" customWidth="1"/>
    <col min="14854" max="14854" width="11.25" style="365" customWidth="1"/>
    <col min="14855" max="14855" width="6.25" style="365" customWidth="1"/>
    <col min="14856" max="14856" width="11.25" style="365" customWidth="1"/>
    <col min="14857" max="14857" width="6.25" style="365" customWidth="1"/>
    <col min="14858" max="14858" width="11.25" style="365" customWidth="1"/>
    <col min="14859" max="14859" width="6.25" style="365" customWidth="1"/>
    <col min="14860" max="14860" width="11.25" style="365" customWidth="1"/>
    <col min="14861" max="14861" width="6.25" style="365" customWidth="1"/>
    <col min="14862" max="14869" width="11.25" style="365" customWidth="1"/>
    <col min="14870" max="14870" width="5.625" style="365" customWidth="1"/>
    <col min="14871" max="14871" width="1.125" style="365" customWidth="1"/>
    <col min="14872" max="15104" width="9" style="365"/>
    <col min="15105" max="15105" width="0" style="365" hidden="1" customWidth="1"/>
    <col min="15106" max="15106" width="5.625" style="365" customWidth="1"/>
    <col min="15107" max="15107" width="1" style="365" customWidth="1"/>
    <col min="15108" max="15108" width="11.625" style="365" customWidth="1"/>
    <col min="15109" max="15109" width="1" style="365" customWidth="1"/>
    <col min="15110" max="15110" width="11.25" style="365" customWidth="1"/>
    <col min="15111" max="15111" width="6.25" style="365" customWidth="1"/>
    <col min="15112" max="15112" width="11.25" style="365" customWidth="1"/>
    <col min="15113" max="15113" width="6.25" style="365" customWidth="1"/>
    <col min="15114" max="15114" width="11.25" style="365" customWidth="1"/>
    <col min="15115" max="15115" width="6.25" style="365" customWidth="1"/>
    <col min="15116" max="15116" width="11.25" style="365" customWidth="1"/>
    <col min="15117" max="15117" width="6.25" style="365" customWidth="1"/>
    <col min="15118" max="15125" width="11.25" style="365" customWidth="1"/>
    <col min="15126" max="15126" width="5.625" style="365" customWidth="1"/>
    <col min="15127" max="15127" width="1.125" style="365" customWidth="1"/>
    <col min="15128" max="15360" width="9" style="365"/>
    <col min="15361" max="15361" width="0" style="365" hidden="1" customWidth="1"/>
    <col min="15362" max="15362" width="5.625" style="365" customWidth="1"/>
    <col min="15363" max="15363" width="1" style="365" customWidth="1"/>
    <col min="15364" max="15364" width="11.625" style="365" customWidth="1"/>
    <col min="15365" max="15365" width="1" style="365" customWidth="1"/>
    <col min="15366" max="15366" width="11.25" style="365" customWidth="1"/>
    <col min="15367" max="15367" width="6.25" style="365" customWidth="1"/>
    <col min="15368" max="15368" width="11.25" style="365" customWidth="1"/>
    <col min="15369" max="15369" width="6.25" style="365" customWidth="1"/>
    <col min="15370" max="15370" width="11.25" style="365" customWidth="1"/>
    <col min="15371" max="15371" width="6.25" style="365" customWidth="1"/>
    <col min="15372" max="15372" width="11.25" style="365" customWidth="1"/>
    <col min="15373" max="15373" width="6.25" style="365" customWidth="1"/>
    <col min="15374" max="15381" width="11.25" style="365" customWidth="1"/>
    <col min="15382" max="15382" width="5.625" style="365" customWidth="1"/>
    <col min="15383" max="15383" width="1.125" style="365" customWidth="1"/>
    <col min="15384" max="15616" width="9" style="365"/>
    <col min="15617" max="15617" width="0" style="365" hidden="1" customWidth="1"/>
    <col min="15618" max="15618" width="5.625" style="365" customWidth="1"/>
    <col min="15619" max="15619" width="1" style="365" customWidth="1"/>
    <col min="15620" max="15620" width="11.625" style="365" customWidth="1"/>
    <col min="15621" max="15621" width="1" style="365" customWidth="1"/>
    <col min="15622" max="15622" width="11.25" style="365" customWidth="1"/>
    <col min="15623" max="15623" width="6.25" style="365" customWidth="1"/>
    <col min="15624" max="15624" width="11.25" style="365" customWidth="1"/>
    <col min="15625" max="15625" width="6.25" style="365" customWidth="1"/>
    <col min="15626" max="15626" width="11.25" style="365" customWidth="1"/>
    <col min="15627" max="15627" width="6.25" style="365" customWidth="1"/>
    <col min="15628" max="15628" width="11.25" style="365" customWidth="1"/>
    <col min="15629" max="15629" width="6.25" style="365" customWidth="1"/>
    <col min="15630" max="15637" width="11.25" style="365" customWidth="1"/>
    <col min="15638" max="15638" width="5.625" style="365" customWidth="1"/>
    <col min="15639" max="15639" width="1.125" style="365" customWidth="1"/>
    <col min="15640" max="15872" width="9" style="365"/>
    <col min="15873" max="15873" width="0" style="365" hidden="1" customWidth="1"/>
    <col min="15874" max="15874" width="5.625" style="365" customWidth="1"/>
    <col min="15875" max="15875" width="1" style="365" customWidth="1"/>
    <col min="15876" max="15876" width="11.625" style="365" customWidth="1"/>
    <col min="15877" max="15877" width="1" style="365" customWidth="1"/>
    <col min="15878" max="15878" width="11.25" style="365" customWidth="1"/>
    <col min="15879" max="15879" width="6.25" style="365" customWidth="1"/>
    <col min="15880" max="15880" width="11.25" style="365" customWidth="1"/>
    <col min="15881" max="15881" width="6.25" style="365" customWidth="1"/>
    <col min="15882" max="15882" width="11.25" style="365" customWidth="1"/>
    <col min="15883" max="15883" width="6.25" style="365" customWidth="1"/>
    <col min="15884" max="15884" width="11.25" style="365" customWidth="1"/>
    <col min="15885" max="15885" width="6.25" style="365" customWidth="1"/>
    <col min="15886" max="15893" width="11.25" style="365" customWidth="1"/>
    <col min="15894" max="15894" width="5.625" style="365" customWidth="1"/>
    <col min="15895" max="15895" width="1.125" style="365" customWidth="1"/>
    <col min="15896" max="16128" width="9" style="365"/>
    <col min="16129" max="16129" width="0" style="365" hidden="1" customWidth="1"/>
    <col min="16130" max="16130" width="5.625" style="365" customWidth="1"/>
    <col min="16131" max="16131" width="1" style="365" customWidth="1"/>
    <col min="16132" max="16132" width="11.625" style="365" customWidth="1"/>
    <col min="16133" max="16133" width="1" style="365" customWidth="1"/>
    <col min="16134" max="16134" width="11.25" style="365" customWidth="1"/>
    <col min="16135" max="16135" width="6.25" style="365" customWidth="1"/>
    <col min="16136" max="16136" width="11.25" style="365" customWidth="1"/>
    <col min="16137" max="16137" width="6.25" style="365" customWidth="1"/>
    <col min="16138" max="16138" width="11.25" style="365" customWidth="1"/>
    <col min="16139" max="16139" width="6.25" style="365" customWidth="1"/>
    <col min="16140" max="16140" width="11.25" style="365" customWidth="1"/>
    <col min="16141" max="16141" width="6.25" style="365" customWidth="1"/>
    <col min="16142" max="16149" width="11.25" style="365" customWidth="1"/>
    <col min="16150" max="16150" width="5.625" style="365" customWidth="1"/>
    <col min="16151" max="16151" width="1.125" style="365" customWidth="1"/>
    <col min="16152" max="16384" width="9" style="365"/>
  </cols>
  <sheetData>
    <row r="1" spans="2:23" ht="15" customHeight="1">
      <c r="B1" s="900" t="s">
        <v>396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</row>
    <row r="2" spans="2:23" ht="15" customHeight="1"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</row>
    <row r="3" spans="2:23" ht="15" customHeight="1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V3" s="367" t="s">
        <v>397</v>
      </c>
    </row>
    <row r="4" spans="2:23" ht="17.100000000000001" customHeight="1">
      <c r="B4" s="368"/>
      <c r="C4" s="369"/>
      <c r="D4" s="369"/>
      <c r="E4" s="370"/>
      <c r="F4" s="901" t="s">
        <v>398</v>
      </c>
      <c r="G4" s="902"/>
      <c r="H4" s="905" t="s">
        <v>399</v>
      </c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6"/>
      <c r="V4" s="368"/>
    </row>
    <row r="5" spans="2:23" ht="17.100000000000001" customHeight="1">
      <c r="B5" s="371" t="s">
        <v>186</v>
      </c>
      <c r="C5" s="372"/>
      <c r="D5" s="373" t="s">
        <v>187</v>
      </c>
      <c r="E5" s="374"/>
      <c r="F5" s="903"/>
      <c r="G5" s="904"/>
      <c r="H5" s="905" t="s">
        <v>400</v>
      </c>
      <c r="I5" s="905"/>
      <c r="J5" s="905"/>
      <c r="K5" s="905"/>
      <c r="L5" s="905"/>
      <c r="M5" s="905"/>
      <c r="N5" s="906"/>
      <c r="O5" s="907" t="s">
        <v>401</v>
      </c>
      <c r="P5" s="909" t="s">
        <v>402</v>
      </c>
      <c r="Q5" s="911" t="s">
        <v>403</v>
      </c>
      <c r="R5" s="912" t="s">
        <v>404</v>
      </c>
      <c r="S5" s="905"/>
      <c r="T5" s="906"/>
      <c r="U5" s="907" t="s">
        <v>405</v>
      </c>
      <c r="V5" s="371" t="s">
        <v>186</v>
      </c>
    </row>
    <row r="6" spans="2:23" ht="17.100000000000001" customHeight="1">
      <c r="B6" s="375"/>
      <c r="C6" s="376"/>
      <c r="D6" s="376"/>
      <c r="E6" s="377"/>
      <c r="F6" s="378"/>
      <c r="G6" s="379" t="s">
        <v>406</v>
      </c>
      <c r="H6" s="378" t="s">
        <v>407</v>
      </c>
      <c r="I6" s="379" t="s">
        <v>406</v>
      </c>
      <c r="J6" s="376" t="s">
        <v>408</v>
      </c>
      <c r="K6" s="379" t="s">
        <v>406</v>
      </c>
      <c r="L6" s="376" t="s">
        <v>409</v>
      </c>
      <c r="M6" s="379" t="s">
        <v>406</v>
      </c>
      <c r="N6" s="376" t="s">
        <v>410</v>
      </c>
      <c r="O6" s="908"/>
      <c r="P6" s="910"/>
      <c r="Q6" s="910"/>
      <c r="R6" s="375" t="s">
        <v>407</v>
      </c>
      <c r="S6" s="375" t="s">
        <v>411</v>
      </c>
      <c r="T6" s="375" t="s">
        <v>412</v>
      </c>
      <c r="U6" s="908"/>
      <c r="V6" s="375"/>
    </row>
    <row r="7" spans="2:23" ht="17.100000000000001" customHeight="1">
      <c r="B7" s="371"/>
      <c r="C7" s="372"/>
      <c r="D7" s="372"/>
      <c r="E7" s="374"/>
      <c r="F7" s="366"/>
      <c r="G7" s="368"/>
      <c r="H7" s="380"/>
      <c r="I7" s="368"/>
      <c r="J7" s="366"/>
      <c r="K7" s="368"/>
      <c r="L7" s="366"/>
      <c r="M7" s="371"/>
      <c r="N7" s="366"/>
      <c r="O7" s="381"/>
      <c r="P7" s="381"/>
      <c r="Q7" s="381"/>
      <c r="R7" s="381"/>
      <c r="S7" s="381"/>
      <c r="T7" s="381"/>
      <c r="V7" s="371"/>
    </row>
    <row r="8" spans="2:23" ht="17.100000000000001" customHeight="1">
      <c r="B8" s="371"/>
      <c r="C8" s="372"/>
      <c r="D8" s="373" t="s">
        <v>194</v>
      </c>
      <c r="E8" s="374"/>
      <c r="F8" s="382">
        <v>333124.10832158267</v>
      </c>
      <c r="G8" s="383"/>
      <c r="H8" s="384">
        <v>254234.45338001032</v>
      </c>
      <c r="I8" s="383"/>
      <c r="J8" s="382">
        <v>117872.83734136568</v>
      </c>
      <c r="K8" s="383"/>
      <c r="L8" s="382">
        <v>114699.13618642412</v>
      </c>
      <c r="M8" s="383"/>
      <c r="N8" s="382">
        <v>21662.479852220531</v>
      </c>
      <c r="O8" s="385">
        <v>67835.219335934773</v>
      </c>
      <c r="P8" s="385">
        <v>5803.0537698772805</v>
      </c>
      <c r="Q8" s="385">
        <v>1257.5565778267971</v>
      </c>
      <c r="R8" s="385">
        <v>3993.127809694668</v>
      </c>
      <c r="S8" s="385">
        <v>157.90659772152958</v>
      </c>
      <c r="T8" s="385">
        <v>3835.2212119731385</v>
      </c>
      <c r="U8" s="385">
        <v>0.69744823879263407</v>
      </c>
      <c r="V8" s="371"/>
      <c r="W8" s="365">
        <v>3698.2941262358008</v>
      </c>
    </row>
    <row r="9" spans="2:23" ht="17.100000000000001" customHeight="1">
      <c r="B9" s="371"/>
      <c r="C9" s="372"/>
      <c r="D9" s="373" t="s">
        <v>195</v>
      </c>
      <c r="E9" s="374"/>
      <c r="F9" s="382">
        <v>343101.7797316396</v>
      </c>
      <c r="G9" s="383"/>
      <c r="H9" s="384">
        <v>261775.35297518162</v>
      </c>
      <c r="I9" s="383"/>
      <c r="J9" s="382">
        <v>122158.80110962836</v>
      </c>
      <c r="K9" s="383"/>
      <c r="L9" s="382">
        <v>117607.3200936202</v>
      </c>
      <c r="M9" s="383"/>
      <c r="N9" s="382">
        <v>22009.231771933086</v>
      </c>
      <c r="O9" s="385">
        <v>69855.640219147841</v>
      </c>
      <c r="P9" s="385">
        <v>6095.8851069180973</v>
      </c>
      <c r="Q9" s="385">
        <v>1317.2905135409569</v>
      </c>
      <c r="R9" s="385">
        <v>4056.8608122134196</v>
      </c>
      <c r="S9" s="385">
        <v>168.14699760318774</v>
      </c>
      <c r="T9" s="385">
        <v>3888.7138146102316</v>
      </c>
      <c r="U9" s="385">
        <v>0.75010463765341384</v>
      </c>
      <c r="V9" s="371"/>
      <c r="W9" s="365">
        <v>3743.548563369734</v>
      </c>
    </row>
    <row r="10" spans="2:23" ht="17.100000000000001" customHeight="1">
      <c r="B10" s="371"/>
      <c r="C10" s="372"/>
      <c r="D10" s="373" t="s">
        <v>326</v>
      </c>
      <c r="E10" s="374"/>
      <c r="F10" s="382">
        <v>347757.23592223594</v>
      </c>
      <c r="G10" s="383"/>
      <c r="H10" s="384">
        <v>265274.24764501973</v>
      </c>
      <c r="I10" s="383"/>
      <c r="J10" s="382">
        <v>124492.82951785324</v>
      </c>
      <c r="K10" s="383"/>
      <c r="L10" s="382">
        <v>118754.92515695828</v>
      </c>
      <c r="M10" s="383"/>
      <c r="N10" s="382">
        <v>22026.492970208226</v>
      </c>
      <c r="O10" s="385">
        <v>70602.419060431974</v>
      </c>
      <c r="P10" s="385">
        <v>6302.1372239594693</v>
      </c>
      <c r="Q10" s="385">
        <v>1345.8462172448064</v>
      </c>
      <c r="R10" s="385">
        <v>4231.8107555814122</v>
      </c>
      <c r="S10" s="385">
        <v>169.43128742152086</v>
      </c>
      <c r="T10" s="385">
        <v>4062.3794681598915</v>
      </c>
      <c r="U10" s="385">
        <v>0.77501999854556036</v>
      </c>
      <c r="V10" s="371"/>
      <c r="W10" s="365">
        <v>3902.2304967588902</v>
      </c>
    </row>
    <row r="11" spans="2:23" ht="17.100000000000001" customHeight="1">
      <c r="B11" s="371"/>
      <c r="C11" s="372"/>
      <c r="D11" s="373" t="s">
        <v>293</v>
      </c>
      <c r="E11" s="374"/>
      <c r="F11" s="382">
        <v>327132.21900699311</v>
      </c>
      <c r="G11" s="383"/>
      <c r="H11" s="384">
        <v>249773.13265314608</v>
      </c>
      <c r="I11" s="383"/>
      <c r="J11" s="382">
        <v>114152.40885241267</v>
      </c>
      <c r="K11" s="383"/>
      <c r="L11" s="382">
        <v>113670.70292946175</v>
      </c>
      <c r="M11" s="383"/>
      <c r="N11" s="382">
        <v>21950.020871271652</v>
      </c>
      <c r="O11" s="385">
        <v>67293.972883977345</v>
      </c>
      <c r="P11" s="385">
        <v>5388.3807136145551</v>
      </c>
      <c r="Q11" s="385">
        <v>1219.3361937785317</v>
      </c>
      <c r="R11" s="385">
        <v>3456.7319247303781</v>
      </c>
      <c r="S11" s="385">
        <v>163.74151221094121</v>
      </c>
      <c r="T11" s="385">
        <v>3292.9904125194371</v>
      </c>
      <c r="U11" s="385">
        <v>0.66463774623527161</v>
      </c>
      <c r="V11" s="371"/>
      <c r="W11" s="365">
        <v>3202.9432094196027</v>
      </c>
    </row>
    <row r="12" spans="2:23" ht="17.100000000000001" customHeight="1">
      <c r="B12" s="381"/>
      <c r="C12" s="386"/>
      <c r="D12" s="373" t="s">
        <v>327</v>
      </c>
      <c r="E12" s="387"/>
      <c r="F12" s="382">
        <v>200967.15298943443</v>
      </c>
      <c r="G12" s="388"/>
      <c r="H12" s="384">
        <v>154353.19952765692</v>
      </c>
      <c r="I12" s="383"/>
      <c r="J12" s="382">
        <v>61104.088502175262</v>
      </c>
      <c r="K12" s="383"/>
      <c r="L12" s="382">
        <v>76179.454095711626</v>
      </c>
      <c r="M12" s="383"/>
      <c r="N12" s="382">
        <v>17069.656929770044</v>
      </c>
      <c r="O12" s="385">
        <v>41074.198508390306</v>
      </c>
      <c r="P12" s="385">
        <v>1924.4235425730267</v>
      </c>
      <c r="Q12" s="385">
        <v>466.36444996892482</v>
      </c>
      <c r="R12" s="385">
        <v>3148.9669608452455</v>
      </c>
      <c r="S12" s="385">
        <v>22.269732753262897</v>
      </c>
      <c r="T12" s="385">
        <v>3126.6972280919827</v>
      </c>
      <c r="U12" s="385">
        <v>0</v>
      </c>
      <c r="V12" s="381"/>
      <c r="W12" s="365">
        <v>3122.1561782985455</v>
      </c>
    </row>
    <row r="13" spans="2:23" ht="17.100000000000001" customHeight="1">
      <c r="B13" s="381"/>
      <c r="C13" s="386"/>
      <c r="D13" s="373"/>
      <c r="E13" s="387"/>
      <c r="F13" s="389"/>
      <c r="G13" s="388"/>
      <c r="H13" s="384"/>
      <c r="I13" s="388"/>
      <c r="J13" s="389"/>
      <c r="K13" s="388"/>
      <c r="L13" s="389"/>
      <c r="M13" s="388"/>
      <c r="N13" s="389"/>
      <c r="O13" s="385"/>
      <c r="P13" s="385"/>
      <c r="Q13" s="385"/>
      <c r="R13" s="385"/>
      <c r="S13" s="385"/>
      <c r="T13" s="385"/>
      <c r="U13" s="385"/>
      <c r="V13" s="381"/>
    </row>
    <row r="14" spans="2:23" ht="17.100000000000001" customHeight="1">
      <c r="B14" s="390">
        <v>1</v>
      </c>
      <c r="C14" s="391">
        <v>1</v>
      </c>
      <c r="D14" s="392" t="s">
        <v>330</v>
      </c>
      <c r="E14" s="387"/>
      <c r="F14" s="389">
        <v>351602.65483216313</v>
      </c>
      <c r="G14" s="388">
        <v>29</v>
      </c>
      <c r="H14" s="384">
        <v>265906.37086239475</v>
      </c>
      <c r="I14" s="388">
        <v>27</v>
      </c>
      <c r="J14" s="389">
        <v>126425.78159042665</v>
      </c>
      <c r="K14" s="388">
        <v>28</v>
      </c>
      <c r="L14" s="389">
        <v>118427.60708204063</v>
      </c>
      <c r="M14" s="388">
        <v>37</v>
      </c>
      <c r="N14" s="389">
        <v>21052.982189927454</v>
      </c>
      <c r="O14" s="385">
        <v>72645.933763325476</v>
      </c>
      <c r="P14" s="385">
        <v>6866.1369754367961</v>
      </c>
      <c r="Q14" s="385">
        <v>872.3322214187408</v>
      </c>
      <c r="R14" s="385">
        <v>5311.8810095873478</v>
      </c>
      <c r="S14" s="385">
        <v>291.89684853857102</v>
      </c>
      <c r="T14" s="385">
        <v>5019.9841610487765</v>
      </c>
      <c r="U14" s="385">
        <v>0</v>
      </c>
      <c r="V14" s="393">
        <v>1</v>
      </c>
      <c r="W14" s="365">
        <v>4521.4000021844313</v>
      </c>
    </row>
    <row r="15" spans="2:23" ht="17.100000000000001" customHeight="1">
      <c r="B15" s="390">
        <v>2</v>
      </c>
      <c r="C15" s="391">
        <v>2</v>
      </c>
      <c r="D15" s="392" t="s">
        <v>331</v>
      </c>
      <c r="E15" s="387"/>
      <c r="F15" s="389">
        <v>353276.35801046941</v>
      </c>
      <c r="G15" s="388">
        <v>24</v>
      </c>
      <c r="H15" s="384">
        <v>276626.10765894729</v>
      </c>
      <c r="I15" s="388">
        <v>19</v>
      </c>
      <c r="J15" s="389">
        <v>127330.82596689762</v>
      </c>
      <c r="K15" s="388">
        <v>27</v>
      </c>
      <c r="L15" s="389">
        <v>127604.23276694506</v>
      </c>
      <c r="M15" s="388">
        <v>14</v>
      </c>
      <c r="N15" s="389">
        <v>21691.048925104609</v>
      </c>
      <c r="O15" s="385">
        <v>64297.949516339424</v>
      </c>
      <c r="P15" s="385">
        <v>6543.3382913483201</v>
      </c>
      <c r="Q15" s="385">
        <v>1664.2838265937082</v>
      </c>
      <c r="R15" s="385">
        <v>4144.6787172406785</v>
      </c>
      <c r="S15" s="385">
        <v>134.5193379525318</v>
      </c>
      <c r="T15" s="385">
        <v>4010.1593792881463</v>
      </c>
      <c r="U15" s="385">
        <v>0</v>
      </c>
      <c r="V15" s="393">
        <v>2</v>
      </c>
      <c r="W15" s="365">
        <v>4134.0243030622178</v>
      </c>
    </row>
    <row r="16" spans="2:23" ht="17.100000000000001" customHeight="1">
      <c r="B16" s="390">
        <v>3</v>
      </c>
      <c r="C16" s="391">
        <v>3</v>
      </c>
      <c r="D16" s="392" t="s">
        <v>332</v>
      </c>
      <c r="E16" s="387"/>
      <c r="F16" s="389">
        <v>348187.9744553942</v>
      </c>
      <c r="G16" s="388">
        <v>30</v>
      </c>
      <c r="H16" s="384">
        <v>259601.44776970954</v>
      </c>
      <c r="I16" s="388">
        <v>35</v>
      </c>
      <c r="J16" s="389">
        <v>126155.69813278009</v>
      </c>
      <c r="K16" s="388">
        <v>29</v>
      </c>
      <c r="L16" s="389">
        <v>111812.92105809129</v>
      </c>
      <c r="M16" s="388">
        <v>50</v>
      </c>
      <c r="N16" s="389">
        <v>21632.828578838173</v>
      </c>
      <c r="O16" s="385">
        <v>77196.82756742739</v>
      </c>
      <c r="P16" s="385">
        <v>6735.1131224066394</v>
      </c>
      <c r="Q16" s="385">
        <v>1466.4805497925311</v>
      </c>
      <c r="R16" s="385">
        <v>3183.0966545643155</v>
      </c>
      <c r="S16" s="385">
        <v>158.78667012448133</v>
      </c>
      <c r="T16" s="385">
        <v>3024.3099844398339</v>
      </c>
      <c r="U16" s="385">
        <v>5.0087914937759335</v>
      </c>
      <c r="V16" s="393">
        <v>3</v>
      </c>
      <c r="W16" s="365">
        <v>3213.8210396450686</v>
      </c>
    </row>
    <row r="17" spans="2:23" ht="17.100000000000001" customHeight="1">
      <c r="B17" s="390">
        <v>4</v>
      </c>
      <c r="C17" s="391">
        <v>4</v>
      </c>
      <c r="D17" s="392" t="s">
        <v>333</v>
      </c>
      <c r="E17" s="387"/>
      <c r="F17" s="389">
        <v>355697.95025714528</v>
      </c>
      <c r="G17" s="388">
        <v>23</v>
      </c>
      <c r="H17" s="384">
        <v>274704.30199814518</v>
      </c>
      <c r="I17" s="388">
        <v>23</v>
      </c>
      <c r="J17" s="389">
        <v>123292.89014416997</v>
      </c>
      <c r="K17" s="388">
        <v>31</v>
      </c>
      <c r="L17" s="389">
        <v>125703.79445240705</v>
      </c>
      <c r="M17" s="388">
        <v>19</v>
      </c>
      <c r="N17" s="389">
        <v>25707.617401568164</v>
      </c>
      <c r="O17" s="385">
        <v>69039.729365146282</v>
      </c>
      <c r="P17" s="385">
        <v>5514.3309164488664</v>
      </c>
      <c r="Q17" s="385">
        <v>1130.9847399038867</v>
      </c>
      <c r="R17" s="385">
        <v>5308.6032375010536</v>
      </c>
      <c r="S17" s="385">
        <v>113.31262119551471</v>
      </c>
      <c r="T17" s="385">
        <v>5195.2906163055395</v>
      </c>
      <c r="U17" s="385">
        <v>0</v>
      </c>
      <c r="V17" s="393">
        <v>4</v>
      </c>
      <c r="W17" s="365">
        <v>4842.2589194699285</v>
      </c>
    </row>
    <row r="18" spans="2:23" ht="17.100000000000001" customHeight="1">
      <c r="B18" s="390">
        <v>5</v>
      </c>
      <c r="C18" s="391">
        <v>5</v>
      </c>
      <c r="D18" s="392" t="s">
        <v>334</v>
      </c>
      <c r="E18" s="387"/>
      <c r="F18" s="389">
        <v>323491.4223336298</v>
      </c>
      <c r="G18" s="388">
        <v>49</v>
      </c>
      <c r="H18" s="384">
        <v>244129.62589957143</v>
      </c>
      <c r="I18" s="388">
        <v>48</v>
      </c>
      <c r="J18" s="389">
        <v>109765.18484676963</v>
      </c>
      <c r="K18" s="388">
        <v>49</v>
      </c>
      <c r="L18" s="389">
        <v>113159.71545241369</v>
      </c>
      <c r="M18" s="388">
        <v>47</v>
      </c>
      <c r="N18" s="389">
        <v>21204.72560038813</v>
      </c>
      <c r="O18" s="385">
        <v>68301.237163418773</v>
      </c>
      <c r="P18" s="385">
        <v>5167.0338804883968</v>
      </c>
      <c r="Q18" s="385">
        <v>1281.0592706396053</v>
      </c>
      <c r="R18" s="385">
        <v>4612.4661195116032</v>
      </c>
      <c r="S18" s="385">
        <v>56.300557936443759</v>
      </c>
      <c r="T18" s="385">
        <v>4556.1655615751597</v>
      </c>
      <c r="U18" s="385">
        <v>0</v>
      </c>
      <c r="V18" s="393">
        <v>5</v>
      </c>
      <c r="W18" s="365">
        <v>4911.3321338477517</v>
      </c>
    </row>
    <row r="19" spans="2:23" ht="17.100000000000001" customHeight="1">
      <c r="B19" s="390">
        <v>6</v>
      </c>
      <c r="C19" s="391">
        <v>6</v>
      </c>
      <c r="D19" s="392" t="s">
        <v>335</v>
      </c>
      <c r="E19" s="387"/>
      <c r="F19" s="389">
        <v>352083.18918495299</v>
      </c>
      <c r="G19" s="388">
        <v>26</v>
      </c>
      <c r="H19" s="384">
        <v>276262.35658307211</v>
      </c>
      <c r="I19" s="388">
        <v>21</v>
      </c>
      <c r="J19" s="389">
        <v>130217.48354231975</v>
      </c>
      <c r="K19" s="388">
        <v>24</v>
      </c>
      <c r="L19" s="389">
        <v>121275.25470219436</v>
      </c>
      <c r="M19" s="388">
        <v>30</v>
      </c>
      <c r="N19" s="389">
        <v>24769.618338557993</v>
      </c>
      <c r="O19" s="385">
        <v>63662.115203761758</v>
      </c>
      <c r="P19" s="385">
        <v>6410.3379310344826</v>
      </c>
      <c r="Q19" s="385">
        <v>1284.2923197492164</v>
      </c>
      <c r="R19" s="385">
        <v>4464.0871473354237</v>
      </c>
      <c r="S19" s="385">
        <v>78.499686520376173</v>
      </c>
      <c r="T19" s="385">
        <v>4385.5874608150471</v>
      </c>
      <c r="U19" s="385">
        <v>0</v>
      </c>
      <c r="V19" s="393">
        <v>6</v>
      </c>
      <c r="W19" s="365">
        <v>4229.8350091743123</v>
      </c>
    </row>
    <row r="20" spans="2:23" ht="17.100000000000001" customHeight="1">
      <c r="B20" s="390">
        <v>7</v>
      </c>
      <c r="C20" s="391">
        <v>7</v>
      </c>
      <c r="D20" s="392" t="s">
        <v>336</v>
      </c>
      <c r="E20" s="387"/>
      <c r="F20" s="389">
        <v>366789.03648411913</v>
      </c>
      <c r="G20" s="388">
        <v>18</v>
      </c>
      <c r="H20" s="384">
        <v>277189.32934724656</v>
      </c>
      <c r="I20" s="388">
        <v>18</v>
      </c>
      <c r="J20" s="389">
        <v>131162.47893975169</v>
      </c>
      <c r="K20" s="388">
        <v>22</v>
      </c>
      <c r="L20" s="389">
        <v>124921.3587478102</v>
      </c>
      <c r="M20" s="388">
        <v>20</v>
      </c>
      <c r="N20" s="389">
        <v>21105.491659684667</v>
      </c>
      <c r="O20" s="385">
        <v>76021.217152867699</v>
      </c>
      <c r="P20" s="385">
        <v>6808.0474522050426</v>
      </c>
      <c r="Q20" s="385">
        <v>1010.8363165511463</v>
      </c>
      <c r="R20" s="385">
        <v>5759.6062152486866</v>
      </c>
      <c r="S20" s="385">
        <v>100.94401706146698</v>
      </c>
      <c r="T20" s="385">
        <v>5658.6621981872195</v>
      </c>
      <c r="U20" s="385">
        <v>0</v>
      </c>
      <c r="V20" s="393">
        <v>7</v>
      </c>
      <c r="W20" s="365">
        <v>5114.8039229570886</v>
      </c>
    </row>
    <row r="21" spans="2:23" ht="17.100000000000001" customHeight="1">
      <c r="B21" s="390">
        <v>8</v>
      </c>
      <c r="C21" s="391">
        <v>8</v>
      </c>
      <c r="D21" s="392" t="s">
        <v>337</v>
      </c>
      <c r="E21" s="387"/>
      <c r="F21" s="389">
        <v>327794.83623294946</v>
      </c>
      <c r="G21" s="388">
        <v>43</v>
      </c>
      <c r="H21" s="384">
        <v>242843.06281140243</v>
      </c>
      <c r="I21" s="388">
        <v>51</v>
      </c>
      <c r="J21" s="389">
        <v>114459.32492036266</v>
      </c>
      <c r="K21" s="388">
        <v>41</v>
      </c>
      <c r="L21" s="389">
        <v>105412.0945029813</v>
      </c>
      <c r="M21" s="388">
        <v>61</v>
      </c>
      <c r="N21" s="389">
        <v>22971.643388058481</v>
      </c>
      <c r="O21" s="385">
        <v>75815.00751449808</v>
      </c>
      <c r="P21" s="385">
        <v>5360.0576656048352</v>
      </c>
      <c r="Q21" s="385">
        <v>972.74605897247409</v>
      </c>
      <c r="R21" s="385">
        <v>2803.9621824716164</v>
      </c>
      <c r="S21" s="385">
        <v>137.72049334313485</v>
      </c>
      <c r="T21" s="385">
        <v>2666.2416891284815</v>
      </c>
      <c r="U21" s="385">
        <v>0</v>
      </c>
      <c r="V21" s="393">
        <v>8</v>
      </c>
      <c r="W21" s="365">
        <v>2427.5617411225658</v>
      </c>
    </row>
    <row r="22" spans="2:23" ht="17.100000000000001" customHeight="1">
      <c r="B22" s="390">
        <v>9</v>
      </c>
      <c r="C22" s="391">
        <v>9</v>
      </c>
      <c r="D22" s="392" t="s">
        <v>338</v>
      </c>
      <c r="E22" s="387"/>
      <c r="F22" s="389">
        <v>323549.97741553053</v>
      </c>
      <c r="G22" s="388">
        <v>48</v>
      </c>
      <c r="H22" s="384">
        <v>248325.99970361587</v>
      </c>
      <c r="I22" s="388">
        <v>44</v>
      </c>
      <c r="J22" s="389">
        <v>100934.53965619442</v>
      </c>
      <c r="K22" s="388">
        <v>59</v>
      </c>
      <c r="L22" s="389">
        <v>122563.18263189093</v>
      </c>
      <c r="M22" s="388">
        <v>26</v>
      </c>
      <c r="N22" s="389">
        <v>24828.277415530527</v>
      </c>
      <c r="O22" s="385">
        <v>66955.050385299342</v>
      </c>
      <c r="P22" s="385">
        <v>4684.3080023710727</v>
      </c>
      <c r="Q22" s="385">
        <v>539.01719027860111</v>
      </c>
      <c r="R22" s="385">
        <v>3045.6021339656195</v>
      </c>
      <c r="S22" s="385">
        <v>108.50883224659158</v>
      </c>
      <c r="T22" s="385">
        <v>2937.0933017190277</v>
      </c>
      <c r="U22" s="385">
        <v>0</v>
      </c>
      <c r="V22" s="393">
        <v>9</v>
      </c>
      <c r="W22" s="365">
        <v>3197.9850391962018</v>
      </c>
    </row>
    <row r="23" spans="2:23" ht="17.100000000000001" customHeight="1">
      <c r="B23" s="390">
        <v>10</v>
      </c>
      <c r="C23" s="391">
        <v>10</v>
      </c>
      <c r="D23" s="392" t="s">
        <v>42</v>
      </c>
      <c r="E23" s="387"/>
      <c r="F23" s="389">
        <v>342204.96164207824</v>
      </c>
      <c r="G23" s="388">
        <v>33</v>
      </c>
      <c r="H23" s="384">
        <v>258845.91584348941</v>
      </c>
      <c r="I23" s="388">
        <v>36</v>
      </c>
      <c r="J23" s="389">
        <v>114803.18075689544</v>
      </c>
      <c r="K23" s="388">
        <v>40</v>
      </c>
      <c r="L23" s="389">
        <v>119846.96856959589</v>
      </c>
      <c r="M23" s="388">
        <v>33</v>
      </c>
      <c r="N23" s="389">
        <v>24195.766516998076</v>
      </c>
      <c r="O23" s="385">
        <v>73138.47338037203</v>
      </c>
      <c r="P23" s="385">
        <v>4814.368826170622</v>
      </c>
      <c r="Q23" s="385">
        <v>252.38999358563183</v>
      </c>
      <c r="R23" s="385">
        <v>5153.8135984605515</v>
      </c>
      <c r="S23" s="385">
        <v>1092.5364977549712</v>
      </c>
      <c r="T23" s="385">
        <v>4061.2771007055803</v>
      </c>
      <c r="U23" s="385">
        <v>0</v>
      </c>
      <c r="V23" s="393">
        <v>10</v>
      </c>
      <c r="W23" s="365">
        <v>4431.5377199325139</v>
      </c>
    </row>
    <row r="24" spans="2:23" ht="17.100000000000001" customHeight="1">
      <c r="B24" s="390">
        <v>11</v>
      </c>
      <c r="C24" s="391">
        <v>11</v>
      </c>
      <c r="D24" s="392" t="s">
        <v>339</v>
      </c>
      <c r="E24" s="387"/>
      <c r="F24" s="389">
        <v>317352.58162260434</v>
      </c>
      <c r="G24" s="388">
        <v>52</v>
      </c>
      <c r="H24" s="384">
        <v>234293.83417922884</v>
      </c>
      <c r="I24" s="388">
        <v>58</v>
      </c>
      <c r="J24" s="389">
        <v>109983.08537232027</v>
      </c>
      <c r="K24" s="388">
        <v>48</v>
      </c>
      <c r="L24" s="389">
        <v>105572.43428528142</v>
      </c>
      <c r="M24" s="388">
        <v>60</v>
      </c>
      <c r="N24" s="389">
        <v>18738.314521627148</v>
      </c>
      <c r="O24" s="385">
        <v>70620.225967729712</v>
      </c>
      <c r="P24" s="385">
        <v>5859.658359215211</v>
      </c>
      <c r="Q24" s="385">
        <v>1723.5588213014166</v>
      </c>
      <c r="R24" s="385">
        <v>4855.3042951291573</v>
      </c>
      <c r="S24" s="385">
        <v>134.91553670176501</v>
      </c>
      <c r="T24" s="385">
        <v>4720.3887584273916</v>
      </c>
      <c r="U24" s="385">
        <v>0</v>
      </c>
      <c r="V24" s="393">
        <v>11</v>
      </c>
      <c r="W24" s="365">
        <v>4274.8488857938719</v>
      </c>
    </row>
    <row r="25" spans="2:23" ht="17.100000000000001" customHeight="1">
      <c r="B25" s="390">
        <v>12</v>
      </c>
      <c r="C25" s="391">
        <v>12</v>
      </c>
      <c r="D25" s="392" t="s">
        <v>340</v>
      </c>
      <c r="E25" s="387"/>
      <c r="F25" s="389">
        <v>380635.92131367291</v>
      </c>
      <c r="G25" s="388">
        <v>12</v>
      </c>
      <c r="H25" s="384">
        <v>292540.14168900804</v>
      </c>
      <c r="I25" s="388">
        <v>10</v>
      </c>
      <c r="J25" s="389">
        <v>148419.17815013404</v>
      </c>
      <c r="K25" s="388">
        <v>7</v>
      </c>
      <c r="L25" s="389">
        <v>122123.47024128686</v>
      </c>
      <c r="M25" s="388">
        <v>27</v>
      </c>
      <c r="N25" s="389">
        <v>21997.493297587131</v>
      </c>
      <c r="O25" s="385">
        <v>74818.382037533505</v>
      </c>
      <c r="P25" s="385">
        <v>7665.3965147453082</v>
      </c>
      <c r="Q25" s="385">
        <v>3135.9571045576408</v>
      </c>
      <c r="R25" s="385">
        <v>2476.0439678284183</v>
      </c>
      <c r="S25" s="385">
        <v>24.323056300268096</v>
      </c>
      <c r="T25" s="385">
        <v>2451.7209115281503</v>
      </c>
      <c r="U25" s="385">
        <v>0</v>
      </c>
      <c r="V25" s="393">
        <v>12</v>
      </c>
      <c r="W25" s="365">
        <v>3095.1207851031704</v>
      </c>
    </row>
    <row r="26" spans="2:23" ht="17.100000000000001" customHeight="1">
      <c r="B26" s="390">
        <v>13</v>
      </c>
      <c r="C26" s="391">
        <v>13</v>
      </c>
      <c r="D26" s="392" t="s">
        <v>341</v>
      </c>
      <c r="E26" s="387"/>
      <c r="F26" s="389">
        <v>369341.9918685414</v>
      </c>
      <c r="G26" s="388">
        <v>16</v>
      </c>
      <c r="H26" s="384">
        <v>279096.03083178046</v>
      </c>
      <c r="I26" s="388">
        <v>17</v>
      </c>
      <c r="J26" s="389">
        <v>147683.16957479247</v>
      </c>
      <c r="K26" s="388">
        <v>8</v>
      </c>
      <c r="L26" s="389">
        <v>113146.30357445366</v>
      </c>
      <c r="M26" s="388">
        <v>48</v>
      </c>
      <c r="N26" s="389">
        <v>18266.557682534305</v>
      </c>
      <c r="O26" s="385">
        <v>77605.949517194647</v>
      </c>
      <c r="P26" s="385">
        <v>7647.8112823987803</v>
      </c>
      <c r="Q26" s="385">
        <v>1449.4358800609859</v>
      </c>
      <c r="R26" s="385">
        <v>3525.1461968490598</v>
      </c>
      <c r="S26" s="385">
        <v>55.952905302388615</v>
      </c>
      <c r="T26" s="385">
        <v>3469.1932915466714</v>
      </c>
      <c r="U26" s="385">
        <v>17.618160257496189</v>
      </c>
      <c r="V26" s="393">
        <v>13</v>
      </c>
      <c r="W26" s="365">
        <v>3058.0025491078122</v>
      </c>
    </row>
    <row r="27" spans="2:23" ht="17.100000000000001" customHeight="1">
      <c r="B27" s="390">
        <v>14</v>
      </c>
      <c r="C27" s="391">
        <v>14</v>
      </c>
      <c r="D27" s="392" t="s">
        <v>342</v>
      </c>
      <c r="E27" s="387"/>
      <c r="F27" s="389">
        <v>329480.39526884741</v>
      </c>
      <c r="G27" s="388">
        <v>40</v>
      </c>
      <c r="H27" s="384">
        <v>256070.40249894708</v>
      </c>
      <c r="I27" s="388">
        <v>38</v>
      </c>
      <c r="J27" s="389">
        <v>118445.46637652675</v>
      </c>
      <c r="K27" s="388">
        <v>37</v>
      </c>
      <c r="L27" s="389">
        <v>114831.47760774955</v>
      </c>
      <c r="M27" s="388">
        <v>42</v>
      </c>
      <c r="N27" s="389">
        <v>22793.458514670783</v>
      </c>
      <c r="O27" s="385">
        <v>63086.83770883055</v>
      </c>
      <c r="P27" s="385">
        <v>5468.1198933033838</v>
      </c>
      <c r="Q27" s="385">
        <v>1376.7169731854556</v>
      </c>
      <c r="R27" s="385">
        <v>3476.7331882633721</v>
      </c>
      <c r="S27" s="385">
        <v>129.17099536712058</v>
      </c>
      <c r="T27" s="385">
        <v>3347.5621928962514</v>
      </c>
      <c r="U27" s="385">
        <v>1.5850063175628246</v>
      </c>
      <c r="V27" s="393">
        <v>14</v>
      </c>
      <c r="W27" s="365">
        <v>3031.9489084997676</v>
      </c>
    </row>
    <row r="28" spans="2:23" ht="17.100000000000001" customHeight="1">
      <c r="B28" s="390">
        <v>15</v>
      </c>
      <c r="C28" s="391">
        <v>15</v>
      </c>
      <c r="D28" s="392" t="s">
        <v>343</v>
      </c>
      <c r="E28" s="387"/>
      <c r="F28" s="389">
        <v>374256.79452461546</v>
      </c>
      <c r="G28" s="388">
        <v>14</v>
      </c>
      <c r="H28" s="384">
        <v>289361.45341172279</v>
      </c>
      <c r="I28" s="388">
        <v>13</v>
      </c>
      <c r="J28" s="389">
        <v>147656.02286359048</v>
      </c>
      <c r="K28" s="388">
        <v>9</v>
      </c>
      <c r="L28" s="389">
        <v>118701.25512203813</v>
      </c>
      <c r="M28" s="388">
        <v>36</v>
      </c>
      <c r="N28" s="389">
        <v>23004.175426094185</v>
      </c>
      <c r="O28" s="385">
        <v>71617.30090860503</v>
      </c>
      <c r="P28" s="385">
        <v>7208.5088188134687</v>
      </c>
      <c r="Q28" s="385">
        <v>1619.6514044777007</v>
      </c>
      <c r="R28" s="385">
        <v>4449.8799809964967</v>
      </c>
      <c r="S28" s="385">
        <v>85.222340994120785</v>
      </c>
      <c r="T28" s="385">
        <v>4364.657640002375</v>
      </c>
      <c r="U28" s="385">
        <v>0</v>
      </c>
      <c r="V28" s="393">
        <v>15</v>
      </c>
      <c r="W28" s="365">
        <v>3595.79187213059</v>
      </c>
    </row>
    <row r="29" spans="2:23" ht="17.100000000000001" customHeight="1">
      <c r="B29" s="390">
        <v>16</v>
      </c>
      <c r="C29" s="391">
        <v>16</v>
      </c>
      <c r="D29" s="392" t="s">
        <v>344</v>
      </c>
      <c r="E29" s="387"/>
      <c r="F29" s="389">
        <v>369755.50246132206</v>
      </c>
      <c r="G29" s="388">
        <v>15</v>
      </c>
      <c r="H29" s="384">
        <v>292855.47320675105</v>
      </c>
      <c r="I29" s="388">
        <v>9</v>
      </c>
      <c r="J29" s="389">
        <v>138383.31645569621</v>
      </c>
      <c r="K29" s="388">
        <v>18</v>
      </c>
      <c r="L29" s="389">
        <v>129311.47883263009</v>
      </c>
      <c r="M29" s="388">
        <v>11</v>
      </c>
      <c r="N29" s="389">
        <v>25160.677918424753</v>
      </c>
      <c r="O29" s="385">
        <v>64726.528129395221</v>
      </c>
      <c r="P29" s="385">
        <v>7191.0165963431782</v>
      </c>
      <c r="Q29" s="385">
        <v>826.91420534458507</v>
      </c>
      <c r="R29" s="385">
        <v>4155.5703234880448</v>
      </c>
      <c r="S29" s="385">
        <v>145.72735583684951</v>
      </c>
      <c r="T29" s="385">
        <v>4009.8429676511955</v>
      </c>
      <c r="U29" s="385">
        <v>0</v>
      </c>
      <c r="V29" s="393">
        <v>16</v>
      </c>
      <c r="W29" s="365">
        <v>4141.3246761616292</v>
      </c>
    </row>
    <row r="30" spans="2:23" ht="17.100000000000001" customHeight="1">
      <c r="B30" s="390">
        <v>17</v>
      </c>
      <c r="C30" s="391">
        <v>17</v>
      </c>
      <c r="D30" s="392" t="s">
        <v>345</v>
      </c>
      <c r="E30" s="387"/>
      <c r="F30" s="389">
        <v>329731.65547577717</v>
      </c>
      <c r="G30" s="388">
        <v>39</v>
      </c>
      <c r="H30" s="384">
        <v>248166.60683288623</v>
      </c>
      <c r="I30" s="388">
        <v>46</v>
      </c>
      <c r="J30" s="389">
        <v>114211.72684235443</v>
      </c>
      <c r="K30" s="388">
        <v>42</v>
      </c>
      <c r="L30" s="389">
        <v>112130.35576771342</v>
      </c>
      <c r="M30" s="388">
        <v>49</v>
      </c>
      <c r="N30" s="389">
        <v>21824.524222818367</v>
      </c>
      <c r="O30" s="385">
        <v>70838.606990689601</v>
      </c>
      <c r="P30" s="385">
        <v>5151.9518699700175</v>
      </c>
      <c r="Q30" s="385">
        <v>2756.1278996370525</v>
      </c>
      <c r="R30" s="385">
        <v>2818.3618825942876</v>
      </c>
      <c r="S30" s="385">
        <v>106.17476724001894</v>
      </c>
      <c r="T30" s="385">
        <v>2712.1871153542684</v>
      </c>
      <c r="U30" s="385">
        <v>0</v>
      </c>
      <c r="V30" s="393">
        <v>17</v>
      </c>
      <c r="W30" s="365">
        <v>2508.152091396249</v>
      </c>
    </row>
    <row r="31" spans="2:23" ht="17.100000000000001" customHeight="1">
      <c r="B31" s="390">
        <v>19</v>
      </c>
      <c r="C31" s="391">
        <v>19</v>
      </c>
      <c r="D31" s="392" t="s">
        <v>346</v>
      </c>
      <c r="E31" s="387"/>
      <c r="F31" s="389">
        <v>289946.09614810388</v>
      </c>
      <c r="G31" s="388">
        <v>67</v>
      </c>
      <c r="H31" s="384">
        <v>219179.35801731859</v>
      </c>
      <c r="I31" s="388">
        <v>68</v>
      </c>
      <c r="J31" s="389">
        <v>93393.26963272618</v>
      </c>
      <c r="K31" s="388">
        <v>68</v>
      </c>
      <c r="L31" s="389">
        <v>105170.08062108092</v>
      </c>
      <c r="M31" s="388">
        <v>62</v>
      </c>
      <c r="N31" s="389">
        <v>20616.007763511498</v>
      </c>
      <c r="O31" s="385">
        <v>61457.270827112574</v>
      </c>
      <c r="P31" s="385">
        <v>4266.55897282771</v>
      </c>
      <c r="Q31" s="385">
        <v>3021.7258883248733</v>
      </c>
      <c r="R31" s="385">
        <v>2021.1824425201553</v>
      </c>
      <c r="S31" s="385">
        <v>133.77008062108092</v>
      </c>
      <c r="T31" s="385">
        <v>1887.4123618990743</v>
      </c>
      <c r="U31" s="385">
        <v>0</v>
      </c>
      <c r="V31" s="393">
        <v>19</v>
      </c>
      <c r="W31" s="365">
        <v>1825.4896344789961</v>
      </c>
    </row>
    <row r="32" spans="2:23" ht="17.100000000000001" customHeight="1">
      <c r="B32" s="390">
        <v>20</v>
      </c>
      <c r="C32" s="391">
        <v>20</v>
      </c>
      <c r="D32" s="392" t="s">
        <v>347</v>
      </c>
      <c r="E32" s="387"/>
      <c r="F32" s="389">
        <v>329017.66601049871</v>
      </c>
      <c r="G32" s="388">
        <v>41</v>
      </c>
      <c r="H32" s="384">
        <v>264140.15091863519</v>
      </c>
      <c r="I32" s="388">
        <v>30</v>
      </c>
      <c r="J32" s="389">
        <v>125815.97769028871</v>
      </c>
      <c r="K32" s="388">
        <v>30</v>
      </c>
      <c r="L32" s="389">
        <v>115017.03412073491</v>
      </c>
      <c r="M32" s="388">
        <v>41</v>
      </c>
      <c r="N32" s="389">
        <v>23307.139107611547</v>
      </c>
      <c r="O32" s="385">
        <v>52961.095800524934</v>
      </c>
      <c r="P32" s="385">
        <v>5238.6732283464571</v>
      </c>
      <c r="Q32" s="385">
        <v>3098.4383202099739</v>
      </c>
      <c r="R32" s="385">
        <v>3579.3077427821522</v>
      </c>
      <c r="S32" s="385">
        <v>105.61679790026247</v>
      </c>
      <c r="T32" s="385">
        <v>3473.6909448818897</v>
      </c>
      <c r="U32" s="385">
        <v>0</v>
      </c>
      <c r="V32" s="393">
        <v>20</v>
      </c>
      <c r="W32" s="365">
        <v>2945.3799519807922</v>
      </c>
    </row>
    <row r="33" spans="2:23" ht="17.100000000000001" customHeight="1">
      <c r="B33" s="390">
        <v>21</v>
      </c>
      <c r="C33" s="391">
        <v>21</v>
      </c>
      <c r="D33" s="392" t="s">
        <v>348</v>
      </c>
      <c r="E33" s="387"/>
      <c r="F33" s="389">
        <v>209721.52736686391</v>
      </c>
      <c r="G33" s="388">
        <v>77</v>
      </c>
      <c r="H33" s="384">
        <v>159725.95044378698</v>
      </c>
      <c r="I33" s="388">
        <v>77</v>
      </c>
      <c r="J33" s="389">
        <v>80502.925295857989</v>
      </c>
      <c r="K33" s="388">
        <v>75</v>
      </c>
      <c r="L33" s="389">
        <v>62454.308431952661</v>
      </c>
      <c r="M33" s="388">
        <v>77</v>
      </c>
      <c r="N33" s="389">
        <v>16768.71671597633</v>
      </c>
      <c r="O33" s="385">
        <v>43871.564349112428</v>
      </c>
      <c r="P33" s="385">
        <v>3405.4674556213017</v>
      </c>
      <c r="Q33" s="385">
        <v>1063.7758875739646</v>
      </c>
      <c r="R33" s="385">
        <v>1654.7692307692307</v>
      </c>
      <c r="S33" s="385">
        <v>4.6671597633136095</v>
      </c>
      <c r="T33" s="385">
        <v>1650.1020710059172</v>
      </c>
      <c r="U33" s="385">
        <v>0</v>
      </c>
      <c r="V33" s="393">
        <v>21</v>
      </c>
      <c r="W33" s="365">
        <v>1035.0561685055166</v>
      </c>
    </row>
    <row r="34" spans="2:23" ht="17.100000000000001" customHeight="1">
      <c r="B34" s="390">
        <v>22</v>
      </c>
      <c r="C34" s="391">
        <v>22</v>
      </c>
      <c r="D34" s="392" t="s">
        <v>349</v>
      </c>
      <c r="E34" s="387"/>
      <c r="F34" s="389">
        <v>226009.20315236427</v>
      </c>
      <c r="G34" s="388">
        <v>76</v>
      </c>
      <c r="H34" s="384">
        <v>175845.74430823117</v>
      </c>
      <c r="I34" s="388">
        <v>75</v>
      </c>
      <c r="J34" s="389">
        <v>86012.019848219497</v>
      </c>
      <c r="K34" s="388">
        <v>72</v>
      </c>
      <c r="L34" s="389">
        <v>72298.558085230587</v>
      </c>
      <c r="M34" s="388">
        <v>76</v>
      </c>
      <c r="N34" s="389">
        <v>17535.166374781085</v>
      </c>
      <c r="O34" s="385">
        <v>45591.453590192643</v>
      </c>
      <c r="P34" s="385">
        <v>3152.3549328663166</v>
      </c>
      <c r="Q34" s="385">
        <v>351.89725627553997</v>
      </c>
      <c r="R34" s="385">
        <v>1067.7530647985989</v>
      </c>
      <c r="S34" s="385">
        <v>51.155866900175134</v>
      </c>
      <c r="T34" s="385">
        <v>1016.5971978984238</v>
      </c>
      <c r="U34" s="385">
        <v>0</v>
      </c>
      <c r="V34" s="393">
        <v>22</v>
      </c>
      <c r="W34" s="365">
        <v>1408.8093699515348</v>
      </c>
    </row>
    <row r="35" spans="2:23" ht="17.100000000000001" customHeight="1">
      <c r="B35" s="390">
        <v>23</v>
      </c>
      <c r="C35" s="391">
        <v>23</v>
      </c>
      <c r="D35" s="392" t="s">
        <v>66</v>
      </c>
      <c r="E35" s="387"/>
      <c r="F35" s="389">
        <v>246900.55587392551</v>
      </c>
      <c r="G35" s="388">
        <v>74</v>
      </c>
      <c r="H35" s="384">
        <v>199923.5816618911</v>
      </c>
      <c r="I35" s="388">
        <v>74</v>
      </c>
      <c r="J35" s="389">
        <v>104322.83667621776</v>
      </c>
      <c r="K35" s="388">
        <v>55</v>
      </c>
      <c r="L35" s="389">
        <v>77187.191977077367</v>
      </c>
      <c r="M35" s="388">
        <v>75</v>
      </c>
      <c r="N35" s="389">
        <v>18413.553008595987</v>
      </c>
      <c r="O35" s="385">
        <v>37769.713467048714</v>
      </c>
      <c r="P35" s="385">
        <v>7574.5386819484238</v>
      </c>
      <c r="Q35" s="385">
        <v>81.318051575931236</v>
      </c>
      <c r="R35" s="385">
        <v>1551.4040114613181</v>
      </c>
      <c r="S35" s="385">
        <v>14.412607449856733</v>
      </c>
      <c r="T35" s="385">
        <v>1536.9914040114613</v>
      </c>
      <c r="U35" s="385">
        <v>0</v>
      </c>
      <c r="V35" s="393">
        <v>23</v>
      </c>
      <c r="W35" s="365">
        <v>1456.5303738317757</v>
      </c>
    </row>
    <row r="36" spans="2:23" ht="17.100000000000001" customHeight="1">
      <c r="B36" s="390">
        <v>24</v>
      </c>
      <c r="C36" s="391">
        <v>24</v>
      </c>
      <c r="D36" s="392" t="s">
        <v>68</v>
      </c>
      <c r="E36" s="387"/>
      <c r="F36" s="389">
        <v>280393.77872340428</v>
      </c>
      <c r="G36" s="388">
        <v>70</v>
      </c>
      <c r="H36" s="384">
        <v>231363.6595744681</v>
      </c>
      <c r="I36" s="388">
        <v>60</v>
      </c>
      <c r="J36" s="389">
        <v>121067.14893617021</v>
      </c>
      <c r="K36" s="388">
        <v>34</v>
      </c>
      <c r="L36" s="389">
        <v>89442.042553191495</v>
      </c>
      <c r="M36" s="388">
        <v>72</v>
      </c>
      <c r="N36" s="389">
        <v>20854.468085106382</v>
      </c>
      <c r="O36" s="385">
        <v>42392.170212765959</v>
      </c>
      <c r="P36" s="385">
        <v>3817.4127659574469</v>
      </c>
      <c r="Q36" s="385">
        <v>2314.4680851063831</v>
      </c>
      <c r="R36" s="385">
        <v>506.06808510638297</v>
      </c>
      <c r="S36" s="385">
        <v>0</v>
      </c>
      <c r="T36" s="385">
        <v>506.06808510638297</v>
      </c>
      <c r="U36" s="385">
        <v>0</v>
      </c>
      <c r="V36" s="393">
        <v>24</v>
      </c>
      <c r="W36" s="365">
        <v>1764.1626984126983</v>
      </c>
    </row>
    <row r="37" spans="2:23" ht="17.100000000000001" customHeight="1">
      <c r="B37" s="390">
        <v>26</v>
      </c>
      <c r="C37" s="391">
        <v>26</v>
      </c>
      <c r="D37" s="392" t="s">
        <v>70</v>
      </c>
      <c r="E37" s="387"/>
      <c r="F37" s="389">
        <v>305940.86180282512</v>
      </c>
      <c r="G37" s="388">
        <v>58</v>
      </c>
      <c r="H37" s="384">
        <v>234965.0629095675</v>
      </c>
      <c r="I37" s="388">
        <v>57</v>
      </c>
      <c r="J37" s="389">
        <v>96278.737585554103</v>
      </c>
      <c r="K37" s="388">
        <v>65</v>
      </c>
      <c r="L37" s="389">
        <v>118022.33522644531</v>
      </c>
      <c r="M37" s="388">
        <v>38</v>
      </c>
      <c r="N37" s="389">
        <v>20663.990097568079</v>
      </c>
      <c r="O37" s="385">
        <v>63319.908985000729</v>
      </c>
      <c r="P37" s="385">
        <v>4347.6914227464686</v>
      </c>
      <c r="Q37" s="385">
        <v>453.28527741371778</v>
      </c>
      <c r="R37" s="385">
        <v>2854.9132080966942</v>
      </c>
      <c r="S37" s="385">
        <v>413.88087956895299</v>
      </c>
      <c r="T37" s="385">
        <v>2441.0323285277414</v>
      </c>
      <c r="U37" s="385">
        <v>0</v>
      </c>
      <c r="V37" s="393">
        <v>26</v>
      </c>
      <c r="W37" s="365">
        <v>2217.2367501048802</v>
      </c>
    </row>
    <row r="38" spans="2:23" ht="17.100000000000001" customHeight="1">
      <c r="B38" s="390">
        <v>28</v>
      </c>
      <c r="C38" s="391">
        <v>28</v>
      </c>
      <c r="D38" s="392" t="s">
        <v>72</v>
      </c>
      <c r="E38" s="387"/>
      <c r="F38" s="389">
        <v>299375.34224724374</v>
      </c>
      <c r="G38" s="388">
        <v>65</v>
      </c>
      <c r="H38" s="384">
        <v>228241.22918132771</v>
      </c>
      <c r="I38" s="388">
        <v>63</v>
      </c>
      <c r="J38" s="389">
        <v>99038.174994135581</v>
      </c>
      <c r="K38" s="388">
        <v>63</v>
      </c>
      <c r="L38" s="389">
        <v>108481.32535772929</v>
      </c>
      <c r="M38" s="388">
        <v>56</v>
      </c>
      <c r="N38" s="389">
        <v>20721.72882946282</v>
      </c>
      <c r="O38" s="385">
        <v>62239.333802486515</v>
      </c>
      <c r="P38" s="385">
        <v>4586.337321135351</v>
      </c>
      <c r="Q38" s="385">
        <v>2053.9291578700445</v>
      </c>
      <c r="R38" s="385">
        <v>2254.5127844241147</v>
      </c>
      <c r="S38" s="385">
        <v>227.8365001172883</v>
      </c>
      <c r="T38" s="385">
        <v>2026.6762843068261</v>
      </c>
      <c r="U38" s="385">
        <v>0</v>
      </c>
      <c r="V38" s="393">
        <v>28</v>
      </c>
      <c r="W38" s="365">
        <v>2029.5610889774237</v>
      </c>
    </row>
    <row r="39" spans="2:23" ht="17.100000000000001" customHeight="1">
      <c r="B39" s="390">
        <v>29</v>
      </c>
      <c r="C39" s="391">
        <v>29</v>
      </c>
      <c r="D39" s="392" t="s">
        <v>350</v>
      </c>
      <c r="E39" s="387"/>
      <c r="F39" s="389">
        <v>351913.09141019749</v>
      </c>
      <c r="G39" s="388">
        <v>27</v>
      </c>
      <c r="H39" s="384">
        <v>255922.0349104272</v>
      </c>
      <c r="I39" s="388">
        <v>40</v>
      </c>
      <c r="J39" s="389">
        <v>122721.54800183739</v>
      </c>
      <c r="K39" s="388">
        <v>32</v>
      </c>
      <c r="L39" s="389">
        <v>109668.32797427653</v>
      </c>
      <c r="M39" s="388">
        <v>53</v>
      </c>
      <c r="N39" s="389">
        <v>23532.158934313276</v>
      </c>
      <c r="O39" s="385">
        <v>87267.818098300413</v>
      </c>
      <c r="P39" s="385">
        <v>5039.4928801102433</v>
      </c>
      <c r="Q39" s="385">
        <v>736.58245291685807</v>
      </c>
      <c r="R39" s="385">
        <v>2947.163068442811</v>
      </c>
      <c r="S39" s="385">
        <v>93.20257234726688</v>
      </c>
      <c r="T39" s="385">
        <v>2853.9604960955444</v>
      </c>
      <c r="U39" s="385">
        <v>0</v>
      </c>
      <c r="V39" s="393">
        <v>29</v>
      </c>
      <c r="W39" s="365">
        <v>3021.9070265638388</v>
      </c>
    </row>
    <row r="40" spans="2:23" ht="17.100000000000001" customHeight="1">
      <c r="B40" s="390">
        <v>33</v>
      </c>
      <c r="C40" s="391">
        <v>32</v>
      </c>
      <c r="D40" s="392" t="s">
        <v>351</v>
      </c>
      <c r="E40" s="387"/>
      <c r="F40" s="389">
        <v>360793.06470278802</v>
      </c>
      <c r="G40" s="388">
        <v>21</v>
      </c>
      <c r="H40" s="384">
        <v>276425.01315097319</v>
      </c>
      <c r="I40" s="388">
        <v>20</v>
      </c>
      <c r="J40" s="389">
        <v>147520.81536033665</v>
      </c>
      <c r="K40" s="388">
        <v>10</v>
      </c>
      <c r="L40" s="389">
        <v>101339.25302472383</v>
      </c>
      <c r="M40" s="388">
        <v>64</v>
      </c>
      <c r="N40" s="389">
        <v>27564.944765912678</v>
      </c>
      <c r="O40" s="385">
        <v>73021.384534455545</v>
      </c>
      <c r="P40" s="385">
        <v>7311.2035770647026</v>
      </c>
      <c r="Q40" s="385">
        <v>1878.8479747501315</v>
      </c>
      <c r="R40" s="385">
        <v>2156.6154655444502</v>
      </c>
      <c r="S40" s="385">
        <v>437.17517096265124</v>
      </c>
      <c r="T40" s="385">
        <v>1719.440294581799</v>
      </c>
      <c r="U40" s="385">
        <v>0</v>
      </c>
      <c r="V40" s="393">
        <v>33</v>
      </c>
      <c r="W40" s="365">
        <v>1568.8499761108458</v>
      </c>
    </row>
    <row r="41" spans="2:23" ht="17.100000000000001" customHeight="1">
      <c r="B41" s="390">
        <v>34</v>
      </c>
      <c r="C41" s="391">
        <v>33</v>
      </c>
      <c r="D41" s="392" t="s">
        <v>352</v>
      </c>
      <c r="E41" s="387"/>
      <c r="F41" s="389">
        <v>343085.26311853423</v>
      </c>
      <c r="G41" s="388">
        <v>32</v>
      </c>
      <c r="H41" s="384">
        <v>253259.17686650879</v>
      </c>
      <c r="I41" s="388">
        <v>41</v>
      </c>
      <c r="J41" s="389">
        <v>118329.18596534962</v>
      </c>
      <c r="K41" s="388">
        <v>38</v>
      </c>
      <c r="L41" s="389">
        <v>113329.37517138227</v>
      </c>
      <c r="M41" s="388">
        <v>46</v>
      </c>
      <c r="N41" s="389">
        <v>21600.615729776891</v>
      </c>
      <c r="O41" s="385">
        <v>79692.480368939301</v>
      </c>
      <c r="P41" s="385">
        <v>5600.0158294902158</v>
      </c>
      <c r="Q41" s="385">
        <v>1072.233578461922</v>
      </c>
      <c r="R41" s="385">
        <v>3461.35647513399</v>
      </c>
      <c r="S41" s="385">
        <v>64.51352361959367</v>
      </c>
      <c r="T41" s="385">
        <v>3396.8429515143962</v>
      </c>
      <c r="U41" s="385">
        <v>0</v>
      </c>
      <c r="V41" s="393">
        <v>34</v>
      </c>
      <c r="W41" s="365">
        <v>2845.5584430719032</v>
      </c>
    </row>
    <row r="42" spans="2:23" ht="17.100000000000001" customHeight="1">
      <c r="B42" s="390">
        <v>39</v>
      </c>
      <c r="C42" s="391">
        <v>34</v>
      </c>
      <c r="D42" s="392" t="s">
        <v>353</v>
      </c>
      <c r="E42" s="387"/>
      <c r="F42" s="389">
        <v>386496.67906224739</v>
      </c>
      <c r="G42" s="388">
        <v>9</v>
      </c>
      <c r="H42" s="384">
        <v>289721.89167340338</v>
      </c>
      <c r="I42" s="388">
        <v>12</v>
      </c>
      <c r="J42" s="389">
        <v>145283.70250606307</v>
      </c>
      <c r="K42" s="388">
        <v>12</v>
      </c>
      <c r="L42" s="389">
        <v>122904.93128536783</v>
      </c>
      <c r="M42" s="388">
        <v>23</v>
      </c>
      <c r="N42" s="389">
        <v>21533.257881972513</v>
      </c>
      <c r="O42" s="385">
        <v>82192.206952303968</v>
      </c>
      <c r="P42" s="385">
        <v>7619.5650767987063</v>
      </c>
      <c r="Q42" s="385">
        <v>3759.5796281325788</v>
      </c>
      <c r="R42" s="385">
        <v>3203.4357316087307</v>
      </c>
      <c r="S42" s="385">
        <v>20.873080032336297</v>
      </c>
      <c r="T42" s="385">
        <v>3182.5626515763947</v>
      </c>
      <c r="U42" s="385">
        <v>0</v>
      </c>
      <c r="V42" s="393">
        <v>39</v>
      </c>
      <c r="W42" s="365">
        <v>4451.2671130952385</v>
      </c>
    </row>
    <row r="43" spans="2:23" ht="17.100000000000001" customHeight="1">
      <c r="B43" s="390">
        <v>40</v>
      </c>
      <c r="C43" s="391">
        <v>35</v>
      </c>
      <c r="D43" s="392" t="s">
        <v>354</v>
      </c>
      <c r="E43" s="387"/>
      <c r="F43" s="389">
        <v>391869.7062433298</v>
      </c>
      <c r="G43" s="388">
        <v>8</v>
      </c>
      <c r="H43" s="384">
        <v>304633.7993596585</v>
      </c>
      <c r="I43" s="388">
        <v>8</v>
      </c>
      <c r="J43" s="389">
        <v>143026.71024546426</v>
      </c>
      <c r="K43" s="388">
        <v>13</v>
      </c>
      <c r="L43" s="389">
        <v>141478.25773745996</v>
      </c>
      <c r="M43" s="388">
        <v>4</v>
      </c>
      <c r="N43" s="389">
        <v>20128.831376734259</v>
      </c>
      <c r="O43" s="385">
        <v>73689.674493062965</v>
      </c>
      <c r="P43" s="385">
        <v>7471.9679829242259</v>
      </c>
      <c r="Q43" s="385">
        <v>1211.7822838847385</v>
      </c>
      <c r="R43" s="385">
        <v>4862.4821237993592</v>
      </c>
      <c r="S43" s="385">
        <v>13.644610458911419</v>
      </c>
      <c r="T43" s="385">
        <v>4848.8375133404479</v>
      </c>
      <c r="U43" s="385">
        <v>0</v>
      </c>
      <c r="V43" s="393">
        <v>40</v>
      </c>
      <c r="W43" s="365">
        <v>5518.9724363466476</v>
      </c>
    </row>
    <row r="44" spans="2:23" ht="17.100000000000001" customHeight="1">
      <c r="B44" s="390">
        <v>42</v>
      </c>
      <c r="C44" s="391">
        <v>36</v>
      </c>
      <c r="D44" s="392" t="s">
        <v>84</v>
      </c>
      <c r="E44" s="387"/>
      <c r="F44" s="389">
        <v>367025.41421012848</v>
      </c>
      <c r="G44" s="388">
        <v>17</v>
      </c>
      <c r="H44" s="384">
        <v>283298.95691609976</v>
      </c>
      <c r="I44" s="388">
        <v>15</v>
      </c>
      <c r="J44" s="389">
        <v>137729.71088435373</v>
      </c>
      <c r="K44" s="388">
        <v>19</v>
      </c>
      <c r="L44" s="389">
        <v>119478.1141345427</v>
      </c>
      <c r="M44" s="388">
        <v>34</v>
      </c>
      <c r="N44" s="389">
        <v>26091.131897203326</v>
      </c>
      <c r="O44" s="385">
        <v>71870.63681027967</v>
      </c>
      <c r="P44" s="385">
        <v>5912.4569160997735</v>
      </c>
      <c r="Q44" s="385">
        <v>841.80461073318213</v>
      </c>
      <c r="R44" s="385">
        <v>5101.5589569161002</v>
      </c>
      <c r="S44" s="385">
        <v>31.388888888888889</v>
      </c>
      <c r="T44" s="385">
        <v>5070.1700680272106</v>
      </c>
      <c r="U44" s="385">
        <v>0</v>
      </c>
      <c r="V44" s="393">
        <v>42</v>
      </c>
      <c r="W44" s="365">
        <v>4325.3758651286598</v>
      </c>
    </row>
    <row r="45" spans="2:23" ht="17.100000000000001" customHeight="1">
      <c r="B45" s="390">
        <v>43</v>
      </c>
      <c r="C45" s="391">
        <v>37</v>
      </c>
      <c r="D45" s="392" t="s">
        <v>86</v>
      </c>
      <c r="E45" s="387"/>
      <c r="F45" s="389">
        <v>304126.77391975309</v>
      </c>
      <c r="G45" s="388">
        <v>59</v>
      </c>
      <c r="H45" s="384">
        <v>262742.51800411521</v>
      </c>
      <c r="I45" s="388">
        <v>32</v>
      </c>
      <c r="J45" s="389">
        <v>99995.030864197528</v>
      </c>
      <c r="K45" s="388">
        <v>62</v>
      </c>
      <c r="L45" s="389">
        <v>139610.8101851852</v>
      </c>
      <c r="M45" s="388">
        <v>6</v>
      </c>
      <c r="N45" s="389">
        <v>23136.676954732509</v>
      </c>
      <c r="O45" s="385">
        <v>30095.666152263373</v>
      </c>
      <c r="P45" s="385">
        <v>5584.8209876543206</v>
      </c>
      <c r="Q45" s="385">
        <v>1161.0493827160494</v>
      </c>
      <c r="R45" s="385">
        <v>4542.7193930041149</v>
      </c>
      <c r="S45" s="385">
        <v>74.857767489711932</v>
      </c>
      <c r="T45" s="385">
        <v>4467.8616255144034</v>
      </c>
      <c r="U45" s="385">
        <v>0</v>
      </c>
      <c r="V45" s="393">
        <v>43</v>
      </c>
      <c r="W45" s="365">
        <v>3494.9566265060239</v>
      </c>
    </row>
    <row r="46" spans="2:23" ht="17.100000000000001" customHeight="1">
      <c r="B46" s="390">
        <v>44</v>
      </c>
      <c r="C46" s="391">
        <v>39</v>
      </c>
      <c r="D46" s="392" t="s">
        <v>355</v>
      </c>
      <c r="E46" s="387"/>
      <c r="F46" s="389">
        <v>316901.77879831614</v>
      </c>
      <c r="G46" s="388">
        <v>53</v>
      </c>
      <c r="H46" s="384">
        <v>252114.71220818983</v>
      </c>
      <c r="I46" s="388">
        <v>42</v>
      </c>
      <c r="J46" s="389">
        <v>122067.13088404133</v>
      </c>
      <c r="K46" s="388">
        <v>33</v>
      </c>
      <c r="L46" s="389">
        <v>108469.2039800995</v>
      </c>
      <c r="M46" s="388">
        <v>57</v>
      </c>
      <c r="N46" s="389">
        <v>21578.377344048986</v>
      </c>
      <c r="O46" s="385">
        <v>55454.473784921545</v>
      </c>
      <c r="P46" s="385">
        <v>5249.4779946421741</v>
      </c>
      <c r="Q46" s="385">
        <v>947.86452353616528</v>
      </c>
      <c r="R46" s="385">
        <v>3135.2502870264066</v>
      </c>
      <c r="S46" s="385">
        <v>26.138538078836586</v>
      </c>
      <c r="T46" s="385">
        <v>3109.11174894757</v>
      </c>
      <c r="U46" s="385">
        <v>0</v>
      </c>
      <c r="V46" s="393">
        <v>44</v>
      </c>
      <c r="W46" s="365">
        <v>2493.7760917838636</v>
      </c>
    </row>
    <row r="47" spans="2:23" ht="17.100000000000001" customHeight="1">
      <c r="B47" s="390">
        <v>46</v>
      </c>
      <c r="C47" s="391">
        <v>40</v>
      </c>
      <c r="D47" s="392" t="s">
        <v>356</v>
      </c>
      <c r="E47" s="387"/>
      <c r="F47" s="389">
        <v>366148.78810975607</v>
      </c>
      <c r="G47" s="388">
        <v>19</v>
      </c>
      <c r="H47" s="384">
        <v>280921.48266006098</v>
      </c>
      <c r="I47" s="388">
        <v>16</v>
      </c>
      <c r="J47" s="389">
        <v>129532.25114329268</v>
      </c>
      <c r="K47" s="388">
        <v>25</v>
      </c>
      <c r="L47" s="389">
        <v>123965.61108993902</v>
      </c>
      <c r="M47" s="388">
        <v>21</v>
      </c>
      <c r="N47" s="389">
        <v>27423.620426829268</v>
      </c>
      <c r="O47" s="385">
        <v>75349.50990853658</v>
      </c>
      <c r="P47" s="385">
        <v>5604.0762195121952</v>
      </c>
      <c r="Q47" s="385">
        <v>1182.3399390243903</v>
      </c>
      <c r="R47" s="385">
        <v>3091.3793826219512</v>
      </c>
      <c r="S47" s="385">
        <v>130.13719512195121</v>
      </c>
      <c r="T47" s="385">
        <v>2961.2421875</v>
      </c>
      <c r="U47" s="385">
        <v>0</v>
      </c>
      <c r="V47" s="393">
        <v>46</v>
      </c>
      <c r="W47" s="365">
        <v>2831.716435986159</v>
      </c>
    </row>
    <row r="48" spans="2:23" ht="17.100000000000001" customHeight="1">
      <c r="B48" s="390">
        <v>47</v>
      </c>
      <c r="C48" s="391">
        <v>42</v>
      </c>
      <c r="D48" s="392" t="s">
        <v>357</v>
      </c>
      <c r="E48" s="387"/>
      <c r="F48" s="389">
        <v>327471.72575529962</v>
      </c>
      <c r="G48" s="388">
        <v>44</v>
      </c>
      <c r="H48" s="384">
        <v>242967.80003338342</v>
      </c>
      <c r="I48" s="388">
        <v>50</v>
      </c>
      <c r="J48" s="389">
        <v>104341.41378734769</v>
      </c>
      <c r="K48" s="388">
        <v>54</v>
      </c>
      <c r="L48" s="389">
        <v>111515.45818728092</v>
      </c>
      <c r="M48" s="388">
        <v>51</v>
      </c>
      <c r="N48" s="389">
        <v>27110.928058754798</v>
      </c>
      <c r="O48" s="385">
        <v>76369.112001335336</v>
      </c>
      <c r="P48" s="385">
        <v>4132.1445501585713</v>
      </c>
      <c r="Q48" s="385">
        <v>760.1602403605408</v>
      </c>
      <c r="R48" s="385">
        <v>3229.1672508763145</v>
      </c>
      <c r="S48" s="385">
        <v>86.239359038557836</v>
      </c>
      <c r="T48" s="385">
        <v>3142.9278918377568</v>
      </c>
      <c r="U48" s="385">
        <v>13.341679185444834</v>
      </c>
      <c r="V48" s="393">
        <v>47</v>
      </c>
      <c r="W48" s="365">
        <v>3586.8157299741601</v>
      </c>
    </row>
    <row r="49" spans="2:23" ht="17.100000000000001" customHeight="1">
      <c r="B49" s="390">
        <v>48</v>
      </c>
      <c r="C49" s="391">
        <v>43</v>
      </c>
      <c r="D49" s="392" t="s">
        <v>358</v>
      </c>
      <c r="E49" s="387"/>
      <c r="F49" s="389">
        <v>320646.83023443818</v>
      </c>
      <c r="G49" s="388">
        <v>51</v>
      </c>
      <c r="H49" s="384">
        <v>231207.79304769603</v>
      </c>
      <c r="I49" s="388">
        <v>61</v>
      </c>
      <c r="J49" s="389">
        <v>110510.17380759903</v>
      </c>
      <c r="K49" s="388">
        <v>46</v>
      </c>
      <c r="L49" s="389">
        <v>94353.464025869034</v>
      </c>
      <c r="M49" s="388">
        <v>68</v>
      </c>
      <c r="N49" s="389">
        <v>26344.155214227972</v>
      </c>
      <c r="O49" s="385">
        <v>80835.537590945838</v>
      </c>
      <c r="P49" s="385">
        <v>3913.9539207760713</v>
      </c>
      <c r="Q49" s="385">
        <v>598.2942603071948</v>
      </c>
      <c r="R49" s="385">
        <v>4091.2514147130155</v>
      </c>
      <c r="S49" s="385">
        <v>733.26919967663707</v>
      </c>
      <c r="T49" s="385">
        <v>3357.9822150363784</v>
      </c>
      <c r="U49" s="385">
        <v>0</v>
      </c>
      <c r="V49" s="393">
        <v>48</v>
      </c>
      <c r="W49" s="365">
        <v>3813.2112567463378</v>
      </c>
    </row>
    <row r="50" spans="2:23" ht="17.100000000000001" customHeight="1">
      <c r="B50" s="390">
        <v>49</v>
      </c>
      <c r="C50" s="391">
        <v>44</v>
      </c>
      <c r="D50" s="392" t="s">
        <v>96</v>
      </c>
      <c r="E50" s="387"/>
      <c r="F50" s="389">
        <v>341049.16017441859</v>
      </c>
      <c r="G50" s="388">
        <v>34</v>
      </c>
      <c r="H50" s="384">
        <v>263546.03953488375</v>
      </c>
      <c r="I50" s="388">
        <v>31</v>
      </c>
      <c r="J50" s="389">
        <v>105526.37093023256</v>
      </c>
      <c r="K50" s="388">
        <v>52</v>
      </c>
      <c r="L50" s="389">
        <v>131979.10174418605</v>
      </c>
      <c r="M50" s="388">
        <v>8</v>
      </c>
      <c r="N50" s="389">
        <v>26040.566860465115</v>
      </c>
      <c r="O50" s="385">
        <v>70156.426744186043</v>
      </c>
      <c r="P50" s="385">
        <v>4437.0860465116275</v>
      </c>
      <c r="Q50" s="385">
        <v>367.38081395348837</v>
      </c>
      <c r="R50" s="385">
        <v>2542.227034883721</v>
      </c>
      <c r="S50" s="385">
        <v>78.523546511627913</v>
      </c>
      <c r="T50" s="385">
        <v>2463.703488372093</v>
      </c>
      <c r="U50" s="385">
        <v>0</v>
      </c>
      <c r="V50" s="393">
        <v>49</v>
      </c>
      <c r="W50" s="365">
        <v>2870.5386149900255</v>
      </c>
    </row>
    <row r="51" spans="2:23" ht="17.100000000000001" customHeight="1">
      <c r="B51" s="390">
        <v>50</v>
      </c>
      <c r="C51" s="391">
        <v>45</v>
      </c>
      <c r="D51" s="392" t="s">
        <v>359</v>
      </c>
      <c r="E51" s="387"/>
      <c r="F51" s="389">
        <v>310012.63699155796</v>
      </c>
      <c r="G51" s="388">
        <v>56</v>
      </c>
      <c r="H51" s="384">
        <v>213691.79739063699</v>
      </c>
      <c r="I51" s="388">
        <v>70</v>
      </c>
      <c r="J51" s="389">
        <v>91723.930928626243</v>
      </c>
      <c r="K51" s="388">
        <v>70</v>
      </c>
      <c r="L51" s="389">
        <v>96153.645433614729</v>
      </c>
      <c r="M51" s="388">
        <v>66</v>
      </c>
      <c r="N51" s="389">
        <v>25814.221028396008</v>
      </c>
      <c r="O51" s="385">
        <v>86726.346891788184</v>
      </c>
      <c r="P51" s="385">
        <v>3213.821949347659</v>
      </c>
      <c r="Q51" s="385">
        <v>1261.9186492709132</v>
      </c>
      <c r="R51" s="385">
        <v>5118.7521105141977</v>
      </c>
      <c r="S51" s="385">
        <v>66.945510360706066</v>
      </c>
      <c r="T51" s="385">
        <v>5051.8066001534917</v>
      </c>
      <c r="U51" s="385">
        <v>0</v>
      </c>
      <c r="V51" s="393">
        <v>50</v>
      </c>
      <c r="W51" s="365">
        <v>4725.3755555555554</v>
      </c>
    </row>
    <row r="52" spans="2:23" ht="17.100000000000001" customHeight="1">
      <c r="B52" s="390">
        <v>52</v>
      </c>
      <c r="C52" s="391">
        <v>46</v>
      </c>
      <c r="D52" s="392" t="s">
        <v>360</v>
      </c>
      <c r="E52" s="387"/>
      <c r="F52" s="389">
        <v>302517.64944275585</v>
      </c>
      <c r="G52" s="388">
        <v>61</v>
      </c>
      <c r="H52" s="384">
        <v>237969.15400202633</v>
      </c>
      <c r="I52" s="388">
        <v>56</v>
      </c>
      <c r="J52" s="389">
        <v>89544.295845997971</v>
      </c>
      <c r="K52" s="388">
        <v>71</v>
      </c>
      <c r="L52" s="389">
        <v>122101.03850050659</v>
      </c>
      <c r="M52" s="388">
        <v>28</v>
      </c>
      <c r="N52" s="389">
        <v>26323.819655521784</v>
      </c>
      <c r="O52" s="385">
        <v>56800.699088145899</v>
      </c>
      <c r="P52" s="385">
        <v>3215.628166160081</v>
      </c>
      <c r="Q52" s="385">
        <v>511.90476190476193</v>
      </c>
      <c r="R52" s="385">
        <v>4020.2634245187437</v>
      </c>
      <c r="S52" s="385">
        <v>7.1479229989868287</v>
      </c>
      <c r="T52" s="385">
        <v>4013.1155015197569</v>
      </c>
      <c r="U52" s="385">
        <v>0</v>
      </c>
      <c r="V52" s="393">
        <v>52</v>
      </c>
      <c r="W52" s="365">
        <v>3204.2088823816498</v>
      </c>
    </row>
    <row r="53" spans="2:23" ht="17.100000000000001" customHeight="1">
      <c r="B53" s="390">
        <v>53</v>
      </c>
      <c r="C53" s="391">
        <v>47</v>
      </c>
      <c r="D53" s="392" t="s">
        <v>361</v>
      </c>
      <c r="E53" s="387"/>
      <c r="F53" s="389">
        <v>383542.76266952179</v>
      </c>
      <c r="G53" s="388">
        <v>10</v>
      </c>
      <c r="H53" s="384">
        <v>306305.43183440401</v>
      </c>
      <c r="I53" s="388">
        <v>7</v>
      </c>
      <c r="J53" s="389">
        <v>147024.43611705923</v>
      </c>
      <c r="K53" s="388">
        <v>11</v>
      </c>
      <c r="L53" s="389">
        <v>140019.7608850821</v>
      </c>
      <c r="M53" s="388">
        <v>5</v>
      </c>
      <c r="N53" s="389">
        <v>19261.234832262671</v>
      </c>
      <c r="O53" s="385">
        <v>65765.628122769456</v>
      </c>
      <c r="P53" s="385">
        <v>8107.1477516059958</v>
      </c>
      <c r="Q53" s="385">
        <v>501.29193433261958</v>
      </c>
      <c r="R53" s="385">
        <v>2863.2630264097074</v>
      </c>
      <c r="S53" s="385">
        <v>46.548893647394721</v>
      </c>
      <c r="T53" s="385">
        <v>2816.7141327623126</v>
      </c>
      <c r="U53" s="385">
        <v>0</v>
      </c>
      <c r="V53" s="393">
        <v>53</v>
      </c>
      <c r="W53" s="365">
        <v>2508.9288401253921</v>
      </c>
    </row>
    <row r="54" spans="2:23" ht="17.100000000000001" customHeight="1">
      <c r="B54" s="390">
        <v>54</v>
      </c>
      <c r="C54" s="391">
        <v>48</v>
      </c>
      <c r="D54" s="392" t="s">
        <v>362</v>
      </c>
      <c r="E54" s="387"/>
      <c r="F54" s="389">
        <v>330312.96840148699</v>
      </c>
      <c r="G54" s="388">
        <v>37</v>
      </c>
      <c r="H54" s="384">
        <v>259652.74163568774</v>
      </c>
      <c r="I54" s="388">
        <v>34</v>
      </c>
      <c r="J54" s="389">
        <v>112464.47955390335</v>
      </c>
      <c r="K54" s="388">
        <v>44</v>
      </c>
      <c r="L54" s="389">
        <v>131520.65055762083</v>
      </c>
      <c r="M54" s="388">
        <v>9</v>
      </c>
      <c r="N54" s="389">
        <v>15667.611524163569</v>
      </c>
      <c r="O54" s="385">
        <v>62400.148698884761</v>
      </c>
      <c r="P54" s="385">
        <v>3982.4739776951674</v>
      </c>
      <c r="Q54" s="385">
        <v>0</v>
      </c>
      <c r="R54" s="385">
        <v>4277.6040892193305</v>
      </c>
      <c r="S54" s="385">
        <v>73.25278810408922</v>
      </c>
      <c r="T54" s="385">
        <v>4204.3513011152418</v>
      </c>
      <c r="U54" s="385">
        <v>0</v>
      </c>
      <c r="V54" s="393">
        <v>54</v>
      </c>
      <c r="W54" s="365">
        <v>3622.9959481361425</v>
      </c>
    </row>
    <row r="55" spans="2:23" ht="17.100000000000001" customHeight="1">
      <c r="B55" s="390">
        <v>55</v>
      </c>
      <c r="C55" s="391">
        <v>49</v>
      </c>
      <c r="D55" s="392" t="s">
        <v>290</v>
      </c>
      <c r="E55" s="387"/>
      <c r="F55" s="389">
        <v>406484.30297029705</v>
      </c>
      <c r="G55" s="388">
        <v>7</v>
      </c>
      <c r="H55" s="384">
        <v>290090.98019801982</v>
      </c>
      <c r="I55" s="388">
        <v>11</v>
      </c>
      <c r="J55" s="389">
        <v>139762.38613861386</v>
      </c>
      <c r="K55" s="388">
        <v>17</v>
      </c>
      <c r="L55" s="389">
        <v>129251.37623762376</v>
      </c>
      <c r="M55" s="388">
        <v>12</v>
      </c>
      <c r="N55" s="389">
        <v>21077.217821782178</v>
      </c>
      <c r="O55" s="385">
        <v>104580.59405940594</v>
      </c>
      <c r="P55" s="385">
        <v>9870.8653465346542</v>
      </c>
      <c r="Q55" s="385">
        <v>41.435643564356432</v>
      </c>
      <c r="R55" s="385">
        <v>1900.4277227722773</v>
      </c>
      <c r="S55" s="385">
        <v>32.24752475247525</v>
      </c>
      <c r="T55" s="385">
        <v>1868.180198019802</v>
      </c>
      <c r="U55" s="385">
        <v>0</v>
      </c>
      <c r="V55" s="393">
        <v>55</v>
      </c>
      <c r="W55" s="365">
        <v>2581.39893143366</v>
      </c>
    </row>
    <row r="56" spans="2:23" ht="17.100000000000001" customHeight="1">
      <c r="B56" s="390">
        <v>57</v>
      </c>
      <c r="C56" s="391">
        <v>50</v>
      </c>
      <c r="D56" s="392" t="s">
        <v>363</v>
      </c>
      <c r="E56" s="387"/>
      <c r="F56" s="389">
        <v>311517.9724238026</v>
      </c>
      <c r="G56" s="388">
        <v>55</v>
      </c>
      <c r="H56" s="384">
        <v>220607.51814223512</v>
      </c>
      <c r="I56" s="388">
        <v>67</v>
      </c>
      <c r="J56" s="389">
        <v>110200.18867924529</v>
      </c>
      <c r="K56" s="388">
        <v>47</v>
      </c>
      <c r="L56" s="389">
        <v>91033.831640058052</v>
      </c>
      <c r="M56" s="388">
        <v>69</v>
      </c>
      <c r="N56" s="389">
        <v>19373.497822931786</v>
      </c>
      <c r="O56" s="385">
        <v>80831.494920174169</v>
      </c>
      <c r="P56" s="385">
        <v>7936.6705370101599</v>
      </c>
      <c r="Q56" s="385">
        <v>0</v>
      </c>
      <c r="R56" s="385">
        <v>2142.288824383164</v>
      </c>
      <c r="S56" s="385">
        <v>168.02177068214803</v>
      </c>
      <c r="T56" s="385">
        <v>1974.267053701016</v>
      </c>
      <c r="U56" s="385">
        <v>0</v>
      </c>
      <c r="V56" s="393">
        <v>57</v>
      </c>
      <c r="W56" s="365">
        <v>2324.9042690815008</v>
      </c>
    </row>
    <row r="57" spans="2:23" ht="17.100000000000001" customHeight="1">
      <c r="B57" s="390">
        <v>61</v>
      </c>
      <c r="C57" s="391">
        <v>51</v>
      </c>
      <c r="D57" s="392" t="s">
        <v>364</v>
      </c>
      <c r="E57" s="387"/>
      <c r="F57" s="389">
        <v>303268.97630331753</v>
      </c>
      <c r="G57" s="388">
        <v>60</v>
      </c>
      <c r="H57" s="384">
        <v>247923.69668246445</v>
      </c>
      <c r="I57" s="388">
        <v>47</v>
      </c>
      <c r="J57" s="389">
        <v>55507.109004739337</v>
      </c>
      <c r="K57" s="388">
        <v>77</v>
      </c>
      <c r="L57" s="389">
        <v>172090.8056872038</v>
      </c>
      <c r="M57" s="388">
        <v>2</v>
      </c>
      <c r="N57" s="389">
        <v>20325.781990521325</v>
      </c>
      <c r="O57" s="385">
        <v>51339.90521327014</v>
      </c>
      <c r="P57" s="385">
        <v>1727.829383886256</v>
      </c>
      <c r="Q57" s="385">
        <v>717.81990521327009</v>
      </c>
      <c r="R57" s="385">
        <v>1559.7251184834124</v>
      </c>
      <c r="S57" s="385">
        <v>0</v>
      </c>
      <c r="T57" s="385">
        <v>1559.7251184834124</v>
      </c>
      <c r="U57" s="385">
        <v>0</v>
      </c>
      <c r="V57" s="393">
        <v>61</v>
      </c>
      <c r="W57" s="365">
        <v>1454.0507246376812</v>
      </c>
    </row>
    <row r="58" spans="2:23" ht="17.100000000000001" customHeight="1">
      <c r="B58" s="390">
        <v>62</v>
      </c>
      <c r="C58" s="391">
        <v>52</v>
      </c>
      <c r="D58" s="392" t="s">
        <v>365</v>
      </c>
      <c r="E58" s="387"/>
      <c r="F58" s="389">
        <v>364606.9490373726</v>
      </c>
      <c r="G58" s="388">
        <v>20</v>
      </c>
      <c r="H58" s="384">
        <v>255925.63193657986</v>
      </c>
      <c r="I58" s="388">
        <v>39</v>
      </c>
      <c r="J58" s="389">
        <v>113167.38052095131</v>
      </c>
      <c r="K58" s="388">
        <v>43</v>
      </c>
      <c r="L58" s="389">
        <v>125828.3986409966</v>
      </c>
      <c r="M58" s="388">
        <v>18</v>
      </c>
      <c r="N58" s="389">
        <v>16929.852774631938</v>
      </c>
      <c r="O58" s="385">
        <v>99502.967157417894</v>
      </c>
      <c r="P58" s="385">
        <v>6127.9388448471118</v>
      </c>
      <c r="Q58" s="385">
        <v>827.27066817667048</v>
      </c>
      <c r="R58" s="385">
        <v>2223.1404303510758</v>
      </c>
      <c r="S58" s="385">
        <v>397.71234428086069</v>
      </c>
      <c r="T58" s="385">
        <v>1825.4280860702152</v>
      </c>
      <c r="U58" s="385">
        <v>0</v>
      </c>
      <c r="V58" s="393">
        <v>62</v>
      </c>
      <c r="W58" s="365">
        <v>2150.6984435797667</v>
      </c>
    </row>
    <row r="59" spans="2:23" ht="17.100000000000001" customHeight="1">
      <c r="B59" s="390">
        <v>68</v>
      </c>
      <c r="C59" s="391">
        <v>53</v>
      </c>
      <c r="D59" s="392" t="s">
        <v>366</v>
      </c>
      <c r="E59" s="387"/>
      <c r="F59" s="389">
        <v>416768.55271994625</v>
      </c>
      <c r="G59" s="388">
        <v>5</v>
      </c>
      <c r="H59" s="384">
        <v>309521.46406984556</v>
      </c>
      <c r="I59" s="388">
        <v>6</v>
      </c>
      <c r="J59" s="389">
        <v>156364.41235728678</v>
      </c>
      <c r="K59" s="388">
        <v>5</v>
      </c>
      <c r="L59" s="389">
        <v>132362.08193418401</v>
      </c>
      <c r="M59" s="388">
        <v>7</v>
      </c>
      <c r="N59" s="389">
        <v>20794.969778374747</v>
      </c>
      <c r="O59" s="385">
        <v>92495.627938213569</v>
      </c>
      <c r="P59" s="385">
        <v>10574.005372733378</v>
      </c>
      <c r="Q59" s="385">
        <v>2285.5876427132303</v>
      </c>
      <c r="R59" s="385">
        <v>1891.867696440564</v>
      </c>
      <c r="S59" s="385">
        <v>126.21222296843519</v>
      </c>
      <c r="T59" s="385">
        <v>1765.655473472129</v>
      </c>
      <c r="U59" s="385">
        <v>0</v>
      </c>
      <c r="V59" s="393">
        <v>68</v>
      </c>
      <c r="W59" s="365">
        <v>2449.2090395480227</v>
      </c>
    </row>
    <row r="60" spans="2:23" ht="17.100000000000001" customHeight="1">
      <c r="B60" s="390">
        <v>69</v>
      </c>
      <c r="C60" s="391">
        <v>54</v>
      </c>
      <c r="D60" s="392" t="s">
        <v>367</v>
      </c>
      <c r="E60" s="387"/>
      <c r="F60" s="389">
        <v>444917.77839335182</v>
      </c>
      <c r="G60" s="388">
        <v>3</v>
      </c>
      <c r="H60" s="384">
        <v>326987.95013850415</v>
      </c>
      <c r="I60" s="388">
        <v>4</v>
      </c>
      <c r="J60" s="389">
        <v>176341.96675900277</v>
      </c>
      <c r="K60" s="388">
        <v>3</v>
      </c>
      <c r="L60" s="389">
        <v>129559.27977839335</v>
      </c>
      <c r="M60" s="388">
        <v>10</v>
      </c>
      <c r="N60" s="389">
        <v>21086.703601108034</v>
      </c>
      <c r="O60" s="385">
        <v>105706.96675900277</v>
      </c>
      <c r="P60" s="385">
        <v>9464.4376731301945</v>
      </c>
      <c r="Q60" s="385">
        <v>438.42105263157896</v>
      </c>
      <c r="R60" s="385">
        <v>2320.0027700831024</v>
      </c>
      <c r="S60" s="385">
        <v>12.728531855955678</v>
      </c>
      <c r="T60" s="385">
        <v>2307.2742382271467</v>
      </c>
      <c r="U60" s="385">
        <v>0</v>
      </c>
      <c r="V60" s="393">
        <v>69</v>
      </c>
      <c r="W60" s="365">
        <v>3982.7668329177059</v>
      </c>
    </row>
    <row r="61" spans="2:23" ht="17.100000000000001" customHeight="1">
      <c r="B61" s="390">
        <v>71</v>
      </c>
      <c r="C61" s="391">
        <v>55</v>
      </c>
      <c r="D61" s="392" t="s">
        <v>368</v>
      </c>
      <c r="E61" s="387"/>
      <c r="F61" s="389">
        <v>420328.7</v>
      </c>
      <c r="G61" s="388">
        <v>4</v>
      </c>
      <c r="H61" s="384">
        <v>310571.10526315792</v>
      </c>
      <c r="I61" s="388">
        <v>5</v>
      </c>
      <c r="J61" s="389">
        <v>173723.85964912281</v>
      </c>
      <c r="K61" s="388">
        <v>4</v>
      </c>
      <c r="L61" s="389">
        <v>109960.94736842105</v>
      </c>
      <c r="M61" s="388">
        <v>52</v>
      </c>
      <c r="N61" s="389">
        <v>26886.298245614034</v>
      </c>
      <c r="O61" s="385">
        <v>84917.508771929832</v>
      </c>
      <c r="P61" s="385">
        <v>10956.901754385965</v>
      </c>
      <c r="Q61" s="385">
        <v>5271.3859649122805</v>
      </c>
      <c r="R61" s="385">
        <v>8611.7982456140344</v>
      </c>
      <c r="S61" s="385">
        <v>3123.6666666666665</v>
      </c>
      <c r="T61" s="385">
        <v>5488.1315789473683</v>
      </c>
      <c r="U61" s="385">
        <v>0</v>
      </c>
      <c r="V61" s="393">
        <v>71</v>
      </c>
      <c r="W61" s="365">
        <v>3516.5360655737704</v>
      </c>
    </row>
    <row r="62" spans="2:23" ht="17.100000000000001" customHeight="1">
      <c r="B62" s="390">
        <v>73</v>
      </c>
      <c r="C62" s="391">
        <v>58</v>
      </c>
      <c r="D62" s="392" t="s">
        <v>369</v>
      </c>
      <c r="E62" s="387"/>
      <c r="F62" s="389">
        <v>333217.66759222531</v>
      </c>
      <c r="G62" s="388">
        <v>36</v>
      </c>
      <c r="H62" s="384">
        <v>265421.03133677115</v>
      </c>
      <c r="I62" s="388">
        <v>28</v>
      </c>
      <c r="J62" s="389">
        <v>131859.38119793733</v>
      </c>
      <c r="K62" s="388">
        <v>21</v>
      </c>
      <c r="L62" s="389">
        <v>113739.59936533122</v>
      </c>
      <c r="M62" s="388">
        <v>45</v>
      </c>
      <c r="N62" s="389">
        <v>19822.050773502579</v>
      </c>
      <c r="O62" s="385">
        <v>56098.250694168979</v>
      </c>
      <c r="P62" s="385">
        <v>6794.4426814756052</v>
      </c>
      <c r="Q62" s="385">
        <v>1024.8790162633875</v>
      </c>
      <c r="R62" s="385">
        <v>3879.0638635462119</v>
      </c>
      <c r="S62" s="385">
        <v>0</v>
      </c>
      <c r="T62" s="385">
        <v>3879.0638635462119</v>
      </c>
      <c r="U62" s="385">
        <v>0</v>
      </c>
      <c r="V62" s="393">
        <v>73</v>
      </c>
      <c r="W62" s="365">
        <v>4577.7042949448878</v>
      </c>
    </row>
    <row r="63" spans="2:23" ht="17.100000000000001" customHeight="1">
      <c r="B63" s="390">
        <v>74</v>
      </c>
      <c r="C63" s="391">
        <v>59</v>
      </c>
      <c r="D63" s="392" t="s">
        <v>370</v>
      </c>
      <c r="E63" s="387"/>
      <c r="F63" s="389">
        <v>281452.35708692245</v>
      </c>
      <c r="G63" s="388">
        <v>68</v>
      </c>
      <c r="H63" s="384">
        <v>226569.75411119813</v>
      </c>
      <c r="I63" s="388">
        <v>65</v>
      </c>
      <c r="J63" s="389">
        <v>93564.400939702435</v>
      </c>
      <c r="K63" s="388">
        <v>67</v>
      </c>
      <c r="L63" s="389">
        <v>113987.79639780737</v>
      </c>
      <c r="M63" s="388">
        <v>44</v>
      </c>
      <c r="N63" s="389">
        <v>19017.556773688331</v>
      </c>
      <c r="O63" s="385">
        <v>46447.141738449493</v>
      </c>
      <c r="P63" s="385">
        <v>4881.9279561472204</v>
      </c>
      <c r="Q63" s="385">
        <v>48.50430696945967</v>
      </c>
      <c r="R63" s="385">
        <v>3505.0289741581832</v>
      </c>
      <c r="S63" s="385">
        <v>0</v>
      </c>
      <c r="T63" s="385">
        <v>3505.0289741581832</v>
      </c>
      <c r="U63" s="385">
        <v>0</v>
      </c>
      <c r="V63" s="393">
        <v>74</v>
      </c>
      <c r="W63" s="365">
        <v>3162.8741623231572</v>
      </c>
    </row>
    <row r="64" spans="2:23" ht="17.100000000000001" customHeight="1">
      <c r="B64" s="390">
        <v>76</v>
      </c>
      <c r="C64" s="391">
        <v>60</v>
      </c>
      <c r="D64" s="392" t="s">
        <v>371</v>
      </c>
      <c r="E64" s="387"/>
      <c r="F64" s="389">
        <v>357903.60005697771</v>
      </c>
      <c r="G64" s="388">
        <v>22</v>
      </c>
      <c r="H64" s="384">
        <v>273696.23340523383</v>
      </c>
      <c r="I64" s="388">
        <v>24</v>
      </c>
      <c r="J64" s="389">
        <v>128608.27190590533</v>
      </c>
      <c r="K64" s="388">
        <v>26</v>
      </c>
      <c r="L64" s="389">
        <v>123108.22896910993</v>
      </c>
      <c r="M64" s="388">
        <v>22</v>
      </c>
      <c r="N64" s="389">
        <v>21979.732530218549</v>
      </c>
      <c r="O64" s="385">
        <v>72029.287900370357</v>
      </c>
      <c r="P64" s="385">
        <v>6588.0915306662328</v>
      </c>
      <c r="Q64" s="385">
        <v>1468.3879369989011</v>
      </c>
      <c r="R64" s="385">
        <v>4121.5992837084368</v>
      </c>
      <c r="S64" s="385">
        <v>116.39216963086565</v>
      </c>
      <c r="T64" s="385">
        <v>4005.2071140775711</v>
      </c>
      <c r="U64" s="385">
        <v>0</v>
      </c>
      <c r="V64" s="393">
        <v>76</v>
      </c>
      <c r="W64" s="365">
        <v>3620.9191543733305</v>
      </c>
    </row>
    <row r="65" spans="2:23" ht="17.100000000000001" customHeight="1">
      <c r="B65" s="390">
        <v>82</v>
      </c>
      <c r="C65" s="391">
        <v>61</v>
      </c>
      <c r="D65" s="392" t="s">
        <v>372</v>
      </c>
      <c r="E65" s="387"/>
      <c r="F65" s="389">
        <v>334251.4722846442</v>
      </c>
      <c r="G65" s="388">
        <v>35</v>
      </c>
      <c r="H65" s="384">
        <v>240995.04494382022</v>
      </c>
      <c r="I65" s="388">
        <v>53</v>
      </c>
      <c r="J65" s="389">
        <v>95583.333333333328</v>
      </c>
      <c r="K65" s="388">
        <v>66</v>
      </c>
      <c r="L65" s="389">
        <v>120987.68539325842</v>
      </c>
      <c r="M65" s="388">
        <v>31</v>
      </c>
      <c r="N65" s="389">
        <v>24424.026217228464</v>
      </c>
      <c r="O65" s="385">
        <v>81418.509363295874</v>
      </c>
      <c r="P65" s="385">
        <v>4048.0838951310861</v>
      </c>
      <c r="Q65" s="385">
        <v>4315.5355805243444</v>
      </c>
      <c r="R65" s="385">
        <v>3474.298501872659</v>
      </c>
      <c r="S65" s="385">
        <v>108.1003745318352</v>
      </c>
      <c r="T65" s="385">
        <v>3366.1981273408242</v>
      </c>
      <c r="U65" s="385">
        <v>0</v>
      </c>
      <c r="V65" s="393">
        <v>82</v>
      </c>
      <c r="W65" s="365">
        <v>2818.1813304721031</v>
      </c>
    </row>
    <row r="66" spans="2:23" ht="17.100000000000001" customHeight="1">
      <c r="B66" s="390">
        <v>83</v>
      </c>
      <c r="C66" s="391">
        <v>62</v>
      </c>
      <c r="D66" s="392" t="s">
        <v>373</v>
      </c>
      <c r="E66" s="387"/>
      <c r="F66" s="389">
        <v>352713.69490164594</v>
      </c>
      <c r="G66" s="388">
        <v>25</v>
      </c>
      <c r="H66" s="384">
        <v>271006.91288639099</v>
      </c>
      <c r="I66" s="388">
        <v>26</v>
      </c>
      <c r="J66" s="389">
        <v>139990.43757527097</v>
      </c>
      <c r="K66" s="388">
        <v>16</v>
      </c>
      <c r="L66" s="389">
        <v>109126.61581694099</v>
      </c>
      <c r="M66" s="388">
        <v>54</v>
      </c>
      <c r="N66" s="389">
        <v>21889.859494179043</v>
      </c>
      <c r="O66" s="385">
        <v>71055.600160578077</v>
      </c>
      <c r="P66" s="385">
        <v>5850.0313127258132</v>
      </c>
      <c r="Q66" s="385">
        <v>2313.1192292252108</v>
      </c>
      <c r="R66" s="385">
        <v>2488.0313127258128</v>
      </c>
      <c r="S66" s="385">
        <v>41.055800883179444</v>
      </c>
      <c r="T66" s="385">
        <v>2446.9755118426333</v>
      </c>
      <c r="U66" s="385">
        <v>0</v>
      </c>
      <c r="V66" s="393">
        <v>83</v>
      </c>
      <c r="W66" s="365">
        <v>3125.2396472392638</v>
      </c>
    </row>
    <row r="67" spans="2:23" ht="17.100000000000001" customHeight="1">
      <c r="B67" s="390">
        <v>86</v>
      </c>
      <c r="C67" s="391">
        <v>64</v>
      </c>
      <c r="D67" s="392" t="s">
        <v>374</v>
      </c>
      <c r="E67" s="387"/>
      <c r="F67" s="389">
        <v>250569.2946530148</v>
      </c>
      <c r="G67" s="388">
        <v>73</v>
      </c>
      <c r="H67" s="384">
        <v>201794.65898748577</v>
      </c>
      <c r="I67" s="388">
        <v>73</v>
      </c>
      <c r="J67" s="389">
        <v>97388.521331058015</v>
      </c>
      <c r="K67" s="388">
        <v>64</v>
      </c>
      <c r="L67" s="389">
        <v>85493.978953356083</v>
      </c>
      <c r="M67" s="388">
        <v>73</v>
      </c>
      <c r="N67" s="389">
        <v>18912.158703071673</v>
      </c>
      <c r="O67" s="385">
        <v>40372.184300341294</v>
      </c>
      <c r="P67" s="385">
        <v>3604.0804891922639</v>
      </c>
      <c r="Q67" s="385">
        <v>1705.5062571103526</v>
      </c>
      <c r="R67" s="385">
        <v>3092.8646188850967</v>
      </c>
      <c r="S67" s="385">
        <v>108.15358361774744</v>
      </c>
      <c r="T67" s="385">
        <v>2984.7110352673494</v>
      </c>
      <c r="U67" s="385">
        <v>0</v>
      </c>
      <c r="V67" s="393">
        <v>86</v>
      </c>
      <c r="W67" s="365">
        <v>3243.8471408647142</v>
      </c>
    </row>
    <row r="68" spans="2:23" ht="17.100000000000001" customHeight="1">
      <c r="B68" s="390">
        <v>87</v>
      </c>
      <c r="C68" s="391">
        <v>67</v>
      </c>
      <c r="D68" s="392" t="s">
        <v>375</v>
      </c>
      <c r="E68" s="387"/>
      <c r="F68" s="389">
        <v>229085.46624662465</v>
      </c>
      <c r="G68" s="388">
        <v>75</v>
      </c>
      <c r="H68" s="384">
        <v>174655.99459945995</v>
      </c>
      <c r="I68" s="388">
        <v>76</v>
      </c>
      <c r="J68" s="389">
        <v>69584.941494149418</v>
      </c>
      <c r="K68" s="388">
        <v>76</v>
      </c>
      <c r="L68" s="389">
        <v>90744.869486948694</v>
      </c>
      <c r="M68" s="388">
        <v>70</v>
      </c>
      <c r="N68" s="389">
        <v>14326.183618361836</v>
      </c>
      <c r="O68" s="385">
        <v>47138.226822682271</v>
      </c>
      <c r="P68" s="385">
        <v>2016.4338433843384</v>
      </c>
      <c r="Q68" s="385">
        <v>1243.2583258325833</v>
      </c>
      <c r="R68" s="385">
        <v>4031.5526552655265</v>
      </c>
      <c r="S68" s="385">
        <v>40.894689468946893</v>
      </c>
      <c r="T68" s="385">
        <v>3990.6579657965794</v>
      </c>
      <c r="U68" s="385">
        <v>0</v>
      </c>
      <c r="V68" s="393">
        <v>87</v>
      </c>
      <c r="W68" s="365">
        <v>3453.7818897637794</v>
      </c>
    </row>
    <row r="69" spans="2:23" ht="17.100000000000001" customHeight="1">
      <c r="B69" s="390">
        <v>89</v>
      </c>
      <c r="C69" s="391">
        <v>68</v>
      </c>
      <c r="D69" s="392" t="s">
        <v>376</v>
      </c>
      <c r="E69" s="387"/>
      <c r="F69" s="389">
        <v>306241.72148187633</v>
      </c>
      <c r="G69" s="388">
        <v>57</v>
      </c>
      <c r="H69" s="384">
        <v>223236.68710021322</v>
      </c>
      <c r="I69" s="388">
        <v>66</v>
      </c>
      <c r="J69" s="389">
        <v>104872.6039445629</v>
      </c>
      <c r="K69" s="388">
        <v>53</v>
      </c>
      <c r="L69" s="389">
        <v>95458.747334754793</v>
      </c>
      <c r="M69" s="388">
        <v>67</v>
      </c>
      <c r="N69" s="389">
        <v>22905.335820895521</v>
      </c>
      <c r="O69" s="385">
        <v>73178.933901918979</v>
      </c>
      <c r="P69" s="385">
        <v>5164.6012793176969</v>
      </c>
      <c r="Q69" s="385">
        <v>534.67484008528788</v>
      </c>
      <c r="R69" s="385">
        <v>4126.8243603411511</v>
      </c>
      <c r="S69" s="385">
        <v>87.489339019189771</v>
      </c>
      <c r="T69" s="385">
        <v>4039.3350213219614</v>
      </c>
      <c r="U69" s="385">
        <v>0</v>
      </c>
      <c r="V69" s="393">
        <v>89</v>
      </c>
      <c r="W69" s="365">
        <v>4467.0687651331718</v>
      </c>
    </row>
    <row r="70" spans="2:23" ht="17.100000000000001" customHeight="1">
      <c r="B70" s="390">
        <v>90</v>
      </c>
      <c r="C70" s="391">
        <v>69</v>
      </c>
      <c r="D70" s="392" t="s">
        <v>377</v>
      </c>
      <c r="E70" s="387"/>
      <c r="F70" s="389">
        <v>316693.04413659795</v>
      </c>
      <c r="G70" s="388">
        <v>54</v>
      </c>
      <c r="H70" s="384">
        <v>240106.98936855671</v>
      </c>
      <c r="I70" s="388">
        <v>54</v>
      </c>
      <c r="J70" s="389">
        <v>111481.35309278351</v>
      </c>
      <c r="K70" s="388">
        <v>45</v>
      </c>
      <c r="L70" s="389">
        <v>108840.83279639175</v>
      </c>
      <c r="M70" s="388">
        <v>55</v>
      </c>
      <c r="N70" s="389">
        <v>19784.803479381444</v>
      </c>
      <c r="O70" s="385">
        <v>65993.034793814426</v>
      </c>
      <c r="P70" s="385">
        <v>4695.7061855670099</v>
      </c>
      <c r="Q70" s="385">
        <v>1210.6701030927834</v>
      </c>
      <c r="R70" s="385">
        <v>4686.6436855670099</v>
      </c>
      <c r="S70" s="385">
        <v>105.23389175257732</v>
      </c>
      <c r="T70" s="385">
        <v>4581.4097938144332</v>
      </c>
      <c r="U70" s="385">
        <v>0</v>
      </c>
      <c r="V70" s="393">
        <v>90</v>
      </c>
      <c r="W70" s="365">
        <v>5655.5031222123107</v>
      </c>
    </row>
    <row r="71" spans="2:23" ht="17.100000000000001" customHeight="1">
      <c r="B71" s="390">
        <v>91</v>
      </c>
      <c r="C71" s="391">
        <v>70</v>
      </c>
      <c r="D71" s="392" t="s">
        <v>378</v>
      </c>
      <c r="E71" s="387"/>
      <c r="F71" s="389">
        <v>322061.62400793651</v>
      </c>
      <c r="G71" s="388">
        <v>50</v>
      </c>
      <c r="H71" s="384">
        <v>242548.71031746033</v>
      </c>
      <c r="I71" s="388">
        <v>52</v>
      </c>
      <c r="J71" s="389">
        <v>91930.783730158728</v>
      </c>
      <c r="K71" s="388">
        <v>69</v>
      </c>
      <c r="L71" s="389">
        <v>127614.52380952382</v>
      </c>
      <c r="M71" s="388">
        <v>13</v>
      </c>
      <c r="N71" s="389">
        <v>23003.402777777777</v>
      </c>
      <c r="O71" s="385">
        <v>69094.722222222219</v>
      </c>
      <c r="P71" s="385">
        <v>4441.7123015873012</v>
      </c>
      <c r="Q71" s="385">
        <v>1358.0257936507937</v>
      </c>
      <c r="R71" s="385">
        <v>4618.4533730158728</v>
      </c>
      <c r="S71" s="385">
        <v>784.95039682539687</v>
      </c>
      <c r="T71" s="385">
        <v>3833.5029761904761</v>
      </c>
      <c r="U71" s="385">
        <v>0</v>
      </c>
      <c r="V71" s="393">
        <v>91</v>
      </c>
      <c r="W71" s="365">
        <v>3248.7389525368249</v>
      </c>
    </row>
    <row r="72" spans="2:23" ht="17.100000000000001" customHeight="1">
      <c r="B72" s="390">
        <v>94</v>
      </c>
      <c r="C72" s="391">
        <v>72</v>
      </c>
      <c r="D72" s="392" t="s">
        <v>379</v>
      </c>
      <c r="E72" s="387"/>
      <c r="F72" s="389">
        <v>328667.09102167183</v>
      </c>
      <c r="G72" s="388">
        <v>42</v>
      </c>
      <c r="H72" s="384">
        <v>248202.66873065016</v>
      </c>
      <c r="I72" s="388">
        <v>45</v>
      </c>
      <c r="J72" s="389">
        <v>102943.20123839009</v>
      </c>
      <c r="K72" s="388">
        <v>56</v>
      </c>
      <c r="L72" s="389">
        <v>126072.78018575851</v>
      </c>
      <c r="M72" s="388">
        <v>16</v>
      </c>
      <c r="N72" s="389">
        <v>19186.68730650155</v>
      </c>
      <c r="O72" s="385">
        <v>70191.832817337461</v>
      </c>
      <c r="P72" s="385">
        <v>4189.4092879256968</v>
      </c>
      <c r="Q72" s="385">
        <v>3034.7306501547987</v>
      </c>
      <c r="R72" s="385">
        <v>3048.449535603715</v>
      </c>
      <c r="S72" s="385">
        <v>140.53250773993807</v>
      </c>
      <c r="T72" s="385">
        <v>2907.9170278637771</v>
      </c>
      <c r="U72" s="385">
        <v>0</v>
      </c>
      <c r="V72" s="393">
        <v>94</v>
      </c>
      <c r="W72" s="365">
        <v>1752.4201773835921</v>
      </c>
    </row>
    <row r="73" spans="2:23" ht="17.100000000000001" customHeight="1">
      <c r="B73" s="390">
        <v>96</v>
      </c>
      <c r="C73" s="391">
        <v>73</v>
      </c>
      <c r="D73" s="392" t="s">
        <v>380</v>
      </c>
      <c r="E73" s="387"/>
      <c r="F73" s="389">
        <v>456513</v>
      </c>
      <c r="G73" s="388">
        <v>2</v>
      </c>
      <c r="H73" s="384">
        <v>405752.9411764706</v>
      </c>
      <c r="I73" s="388">
        <v>1</v>
      </c>
      <c r="J73" s="389">
        <v>227302.9411764706</v>
      </c>
      <c r="K73" s="388">
        <v>2</v>
      </c>
      <c r="L73" s="389">
        <v>160115.37815126049</v>
      </c>
      <c r="M73" s="388">
        <v>3</v>
      </c>
      <c r="N73" s="389">
        <v>18334.621848739494</v>
      </c>
      <c r="O73" s="385">
        <v>31322.605042016807</v>
      </c>
      <c r="P73" s="385">
        <v>17986.084033613446</v>
      </c>
      <c r="Q73" s="385">
        <v>0</v>
      </c>
      <c r="R73" s="385">
        <v>1451.3697478991596</v>
      </c>
      <c r="S73" s="385">
        <v>0</v>
      </c>
      <c r="T73" s="385">
        <v>1451.3697478991596</v>
      </c>
      <c r="U73" s="385">
        <v>0</v>
      </c>
      <c r="V73" s="393">
        <v>96</v>
      </c>
      <c r="W73" s="365">
        <v>901.39694656488552</v>
      </c>
    </row>
    <row r="74" spans="2:23" ht="17.100000000000001" customHeight="1">
      <c r="B74" s="390">
        <v>97</v>
      </c>
      <c r="C74" s="391">
        <v>74</v>
      </c>
      <c r="D74" s="392" t="s">
        <v>381</v>
      </c>
      <c r="E74" s="387"/>
      <c r="F74" s="389">
        <v>415992.9336283186</v>
      </c>
      <c r="G74" s="388">
        <v>6</v>
      </c>
      <c r="H74" s="384">
        <v>362863.23008849559</v>
      </c>
      <c r="I74" s="388">
        <v>3</v>
      </c>
      <c r="J74" s="389">
        <v>154677.25663716815</v>
      </c>
      <c r="K74" s="388">
        <v>6</v>
      </c>
      <c r="L74" s="389">
        <v>186637.65486725664</v>
      </c>
      <c r="M74" s="388">
        <v>1</v>
      </c>
      <c r="N74" s="389">
        <v>21548.318584070796</v>
      </c>
      <c r="O74" s="385">
        <v>41501.460176991153</v>
      </c>
      <c r="P74" s="385">
        <v>7161.0442477876104</v>
      </c>
      <c r="Q74" s="385">
        <v>0</v>
      </c>
      <c r="R74" s="385">
        <v>4467.1991150442482</v>
      </c>
      <c r="S74" s="385">
        <v>121.99115044247787</v>
      </c>
      <c r="T74" s="385">
        <v>4345.2079646017701</v>
      </c>
      <c r="U74" s="385">
        <v>0</v>
      </c>
      <c r="V74" s="393">
        <v>97</v>
      </c>
      <c r="W74" s="365">
        <v>1899.3760683760684</v>
      </c>
    </row>
    <row r="75" spans="2:23" ht="17.100000000000001" customHeight="1">
      <c r="B75" s="390">
        <v>98</v>
      </c>
      <c r="C75" s="391">
        <v>75</v>
      </c>
      <c r="D75" s="392" t="s">
        <v>413</v>
      </c>
      <c r="E75" s="387"/>
      <c r="F75" s="389">
        <v>270277.67787418654</v>
      </c>
      <c r="G75" s="388">
        <v>71</v>
      </c>
      <c r="H75" s="384">
        <v>211725.68329718005</v>
      </c>
      <c r="I75" s="388">
        <v>71</v>
      </c>
      <c r="J75" s="389">
        <v>106482.49457700651</v>
      </c>
      <c r="K75" s="388">
        <v>51</v>
      </c>
      <c r="L75" s="389">
        <v>84497.895878524942</v>
      </c>
      <c r="M75" s="388">
        <v>74</v>
      </c>
      <c r="N75" s="389">
        <v>20745.292841648588</v>
      </c>
      <c r="O75" s="385">
        <v>49470.433839479396</v>
      </c>
      <c r="P75" s="385">
        <v>4780.2819956616049</v>
      </c>
      <c r="Q75" s="385">
        <v>559.53362255965294</v>
      </c>
      <c r="R75" s="385">
        <v>3741.7451193058569</v>
      </c>
      <c r="S75" s="385">
        <v>0</v>
      </c>
      <c r="T75" s="385">
        <v>3741.7451193058569</v>
      </c>
      <c r="U75" s="385">
        <v>0</v>
      </c>
      <c r="V75" s="393">
        <v>98</v>
      </c>
      <c r="W75" s="365">
        <v>4093.6093294460643</v>
      </c>
    </row>
    <row r="76" spans="2:23" ht="17.100000000000001" customHeight="1">
      <c r="B76" s="390">
        <v>99</v>
      </c>
      <c r="C76" s="391">
        <v>76</v>
      </c>
      <c r="D76" s="392" t="s">
        <v>383</v>
      </c>
      <c r="E76" s="387"/>
      <c r="F76" s="389">
        <v>302421.10714285716</v>
      </c>
      <c r="G76" s="388">
        <v>62</v>
      </c>
      <c r="H76" s="384">
        <v>251619.22619047618</v>
      </c>
      <c r="I76" s="388">
        <v>43</v>
      </c>
      <c r="J76" s="389">
        <v>142254.70238095237</v>
      </c>
      <c r="K76" s="388">
        <v>15</v>
      </c>
      <c r="L76" s="389">
        <v>90296.96428571429</v>
      </c>
      <c r="M76" s="388">
        <v>71</v>
      </c>
      <c r="N76" s="389">
        <v>19067.559523809523</v>
      </c>
      <c r="O76" s="385">
        <v>41851.666666666664</v>
      </c>
      <c r="P76" s="385">
        <v>5339.833333333333</v>
      </c>
      <c r="Q76" s="385">
        <v>957.5</v>
      </c>
      <c r="R76" s="385">
        <v>2652.8809523809523</v>
      </c>
      <c r="S76" s="385">
        <v>0</v>
      </c>
      <c r="T76" s="385">
        <v>2652.8809523809523</v>
      </c>
      <c r="U76" s="385">
        <v>0</v>
      </c>
      <c r="V76" s="393">
        <v>99</v>
      </c>
      <c r="W76" s="365">
        <v>2146.5051546391751</v>
      </c>
    </row>
    <row r="77" spans="2:23" ht="17.100000000000001" customHeight="1">
      <c r="B77" s="390">
        <v>100</v>
      </c>
      <c r="C77" s="391">
        <v>80</v>
      </c>
      <c r="D77" s="392" t="s">
        <v>414</v>
      </c>
      <c r="E77" s="387"/>
      <c r="F77" s="389">
        <v>343450.7728531856</v>
      </c>
      <c r="G77" s="388">
        <v>31</v>
      </c>
      <c r="H77" s="384">
        <v>262460.80332409975</v>
      </c>
      <c r="I77" s="388">
        <v>33</v>
      </c>
      <c r="J77" s="389">
        <v>115206.81440443214</v>
      </c>
      <c r="K77" s="388">
        <v>39</v>
      </c>
      <c r="L77" s="389">
        <v>126668.69806094182</v>
      </c>
      <c r="M77" s="388">
        <v>15</v>
      </c>
      <c r="N77" s="389">
        <v>20585.290858725763</v>
      </c>
      <c r="O77" s="385">
        <v>60486.094182825487</v>
      </c>
      <c r="P77" s="385">
        <v>7413.601108033241</v>
      </c>
      <c r="Q77" s="385">
        <v>4391.6343490304707</v>
      </c>
      <c r="R77" s="385">
        <v>8698.6398891966764</v>
      </c>
      <c r="S77" s="385">
        <v>367.45152354570638</v>
      </c>
      <c r="T77" s="385">
        <v>8331.188365650969</v>
      </c>
      <c r="U77" s="385">
        <v>0</v>
      </c>
      <c r="V77" s="393">
        <v>100</v>
      </c>
      <c r="W77" s="365">
        <v>8030.6744680851061</v>
      </c>
    </row>
    <row r="78" spans="2:23" ht="17.100000000000001" customHeight="1">
      <c r="B78" s="390">
        <v>101</v>
      </c>
      <c r="C78" s="391">
        <v>81</v>
      </c>
      <c r="D78" s="392" t="s">
        <v>385</v>
      </c>
      <c r="E78" s="387"/>
      <c r="F78" s="389">
        <v>301998.83510638296</v>
      </c>
      <c r="G78" s="388">
        <v>63</v>
      </c>
      <c r="H78" s="384">
        <v>227248.5904255319</v>
      </c>
      <c r="I78" s="388">
        <v>64</v>
      </c>
      <c r="J78" s="389">
        <v>83885.611702127659</v>
      </c>
      <c r="K78" s="388">
        <v>73</v>
      </c>
      <c r="L78" s="389">
        <v>126018.77659574468</v>
      </c>
      <c r="M78" s="388">
        <v>17</v>
      </c>
      <c r="N78" s="389">
        <v>17344.202127659573</v>
      </c>
      <c r="O78" s="385">
        <v>69303.829787234048</v>
      </c>
      <c r="P78" s="385">
        <v>2136.5797872340427</v>
      </c>
      <c r="Q78" s="385">
        <v>0</v>
      </c>
      <c r="R78" s="385">
        <v>3309.8351063829787</v>
      </c>
      <c r="S78" s="385">
        <v>0</v>
      </c>
      <c r="T78" s="385">
        <v>3309.8351063829787</v>
      </c>
      <c r="U78" s="385">
        <v>0</v>
      </c>
      <c r="V78" s="393">
        <v>101</v>
      </c>
      <c r="W78" s="365">
        <v>2959.4736842105262</v>
      </c>
    </row>
    <row r="79" spans="2:23" ht="17.100000000000001" customHeight="1">
      <c r="B79" s="390">
        <v>102</v>
      </c>
      <c r="C79" s="391">
        <v>82</v>
      </c>
      <c r="D79" s="392" t="s">
        <v>386</v>
      </c>
      <c r="E79" s="387"/>
      <c r="F79" s="389">
        <v>326251.72868699441</v>
      </c>
      <c r="G79" s="388">
        <v>45</v>
      </c>
      <c r="H79" s="384">
        <v>256818.19539514623</v>
      </c>
      <c r="I79" s="388">
        <v>37</v>
      </c>
      <c r="J79" s="389">
        <v>120625.02177971376</v>
      </c>
      <c r="K79" s="388">
        <v>35</v>
      </c>
      <c r="L79" s="389">
        <v>115060.16801493466</v>
      </c>
      <c r="M79" s="388">
        <v>40</v>
      </c>
      <c r="N79" s="389">
        <v>21133.005600497821</v>
      </c>
      <c r="O79" s="385">
        <v>58584.387056627253</v>
      </c>
      <c r="P79" s="385">
        <v>4775.0703173615429</v>
      </c>
      <c r="Q79" s="385">
        <v>2700.5164903546984</v>
      </c>
      <c r="R79" s="385">
        <v>3373.5594275046669</v>
      </c>
      <c r="S79" s="385">
        <v>1.6925948973242066</v>
      </c>
      <c r="T79" s="385">
        <v>3371.866832607343</v>
      </c>
      <c r="U79" s="385">
        <v>0</v>
      </c>
      <c r="V79" s="393">
        <v>102</v>
      </c>
      <c r="W79" s="365">
        <v>4533.4177292046143</v>
      </c>
    </row>
    <row r="80" spans="2:23" ht="17.100000000000001" customHeight="1">
      <c r="B80" s="390">
        <v>103</v>
      </c>
      <c r="C80" s="391">
        <v>83</v>
      </c>
      <c r="D80" s="392" t="s">
        <v>387</v>
      </c>
      <c r="E80" s="387"/>
      <c r="F80" s="389">
        <v>263441.73292682925</v>
      </c>
      <c r="G80" s="388">
        <v>72</v>
      </c>
      <c r="H80" s="384">
        <v>202874.87804878049</v>
      </c>
      <c r="I80" s="388">
        <v>72</v>
      </c>
      <c r="J80" s="389">
        <v>81613.378048780491</v>
      </c>
      <c r="K80" s="388">
        <v>74</v>
      </c>
      <c r="L80" s="389">
        <v>104118.06097560975</v>
      </c>
      <c r="M80" s="388">
        <v>63</v>
      </c>
      <c r="N80" s="389">
        <v>17143.439024390245</v>
      </c>
      <c r="O80" s="385">
        <v>51910.512195121948</v>
      </c>
      <c r="P80" s="385">
        <v>2993.5573170731709</v>
      </c>
      <c r="Q80" s="385">
        <v>153.5</v>
      </c>
      <c r="R80" s="385">
        <v>5509.2853658536587</v>
      </c>
      <c r="S80" s="385">
        <v>33.579268292682926</v>
      </c>
      <c r="T80" s="385">
        <v>5475.7060975609756</v>
      </c>
      <c r="U80" s="385">
        <v>0</v>
      </c>
      <c r="V80" s="393">
        <v>103</v>
      </c>
      <c r="W80" s="365">
        <v>5650.0779062690199</v>
      </c>
    </row>
    <row r="81" spans="2:23" ht="17.100000000000001" customHeight="1">
      <c r="B81" s="390">
        <v>104</v>
      </c>
      <c r="C81" s="391">
        <v>84</v>
      </c>
      <c r="D81" s="392" t="s">
        <v>388</v>
      </c>
      <c r="E81" s="387"/>
      <c r="F81" s="389">
        <v>280674.01503759401</v>
      </c>
      <c r="G81" s="388">
        <v>69</v>
      </c>
      <c r="H81" s="384">
        <v>234059.09774436092</v>
      </c>
      <c r="I81" s="388">
        <v>59</v>
      </c>
      <c r="J81" s="389">
        <v>108604.11027568922</v>
      </c>
      <c r="K81" s="388">
        <v>50</v>
      </c>
      <c r="L81" s="389">
        <v>106009.59899749374</v>
      </c>
      <c r="M81" s="388">
        <v>59</v>
      </c>
      <c r="N81" s="389">
        <v>19445.388471177946</v>
      </c>
      <c r="O81" s="385">
        <v>42384.837092731832</v>
      </c>
      <c r="P81" s="385">
        <v>2946.8621553884714</v>
      </c>
      <c r="Q81" s="385">
        <v>0</v>
      </c>
      <c r="R81" s="385">
        <v>1283.218045112782</v>
      </c>
      <c r="S81" s="385">
        <v>0</v>
      </c>
      <c r="T81" s="385">
        <v>1283.218045112782</v>
      </c>
      <c r="U81" s="385">
        <v>0</v>
      </c>
      <c r="V81" s="393">
        <v>104</v>
      </c>
      <c r="W81" s="365">
        <v>1689.0085287846482</v>
      </c>
    </row>
    <row r="82" spans="2:23" ht="17.100000000000001" customHeight="1">
      <c r="B82" s="390">
        <v>109</v>
      </c>
      <c r="C82" s="391">
        <v>85</v>
      </c>
      <c r="D82" s="392" t="s">
        <v>160</v>
      </c>
      <c r="E82" s="387"/>
      <c r="F82" s="389">
        <v>324152.97375648457</v>
      </c>
      <c r="G82" s="388">
        <v>47</v>
      </c>
      <c r="H82" s="384">
        <v>243727.24961855356</v>
      </c>
      <c r="I82" s="388">
        <v>49</v>
      </c>
      <c r="J82" s="389">
        <v>100669.72291730241</v>
      </c>
      <c r="K82" s="388">
        <v>60</v>
      </c>
      <c r="L82" s="389">
        <v>122738.29569728411</v>
      </c>
      <c r="M82" s="388">
        <v>24</v>
      </c>
      <c r="N82" s="389">
        <v>20319.231003967045</v>
      </c>
      <c r="O82" s="385">
        <v>70830.509612450405</v>
      </c>
      <c r="P82" s="385">
        <v>4913.3787000305156</v>
      </c>
      <c r="Q82" s="385">
        <v>329.48123283490997</v>
      </c>
      <c r="R82" s="385">
        <v>4352.3545926151965</v>
      </c>
      <c r="S82" s="385">
        <v>142.97650289899298</v>
      </c>
      <c r="T82" s="385">
        <v>4209.3780897162042</v>
      </c>
      <c r="U82" s="385">
        <v>0</v>
      </c>
      <c r="V82" s="393">
        <v>109</v>
      </c>
      <c r="W82" s="365">
        <v>3761.7304860088366</v>
      </c>
    </row>
    <row r="83" spans="2:23" ht="17.100000000000001" customHeight="1">
      <c r="B83" s="390">
        <v>111</v>
      </c>
      <c r="C83" s="391">
        <v>86</v>
      </c>
      <c r="D83" s="392" t="s">
        <v>389</v>
      </c>
      <c r="E83" s="387"/>
      <c r="F83" s="389">
        <v>351728.32016418676</v>
      </c>
      <c r="G83" s="388">
        <v>28</v>
      </c>
      <c r="H83" s="384">
        <v>265006.63930220628</v>
      </c>
      <c r="I83" s="388">
        <v>29</v>
      </c>
      <c r="J83" s="389">
        <v>118987.01898409441</v>
      </c>
      <c r="K83" s="388">
        <v>36</v>
      </c>
      <c r="L83" s="389">
        <v>122592.1446895844</v>
      </c>
      <c r="M83" s="388">
        <v>25</v>
      </c>
      <c r="N83" s="389">
        <v>23427.475628527449</v>
      </c>
      <c r="O83" s="385">
        <v>72989.876859928161</v>
      </c>
      <c r="P83" s="385">
        <v>6201.3258081067215</v>
      </c>
      <c r="Q83" s="385">
        <v>847.47562852745</v>
      </c>
      <c r="R83" s="385">
        <v>6683.0025654181636</v>
      </c>
      <c r="S83" s="385">
        <v>322.56541816316059</v>
      </c>
      <c r="T83" s="385">
        <v>6360.4371472550029</v>
      </c>
      <c r="U83" s="385">
        <v>0</v>
      </c>
      <c r="V83" s="393">
        <v>111</v>
      </c>
      <c r="W83" s="365">
        <v>3371.5758293838862</v>
      </c>
    </row>
    <row r="84" spans="2:23" ht="17.100000000000001" customHeight="1">
      <c r="B84" s="390">
        <v>112</v>
      </c>
      <c r="C84" s="391">
        <v>87</v>
      </c>
      <c r="D84" s="392" t="s">
        <v>164</v>
      </c>
      <c r="E84" s="387"/>
      <c r="F84" s="389">
        <v>300181.1552450654</v>
      </c>
      <c r="G84" s="388">
        <v>64</v>
      </c>
      <c r="H84" s="384">
        <v>215942.32645819473</v>
      </c>
      <c r="I84" s="388">
        <v>69</v>
      </c>
      <c r="J84" s="389">
        <v>100547.42736748725</v>
      </c>
      <c r="K84" s="388">
        <v>61</v>
      </c>
      <c r="L84" s="389">
        <v>97714.610778443108</v>
      </c>
      <c r="M84" s="388">
        <v>65</v>
      </c>
      <c r="N84" s="389">
        <v>17680.288312264362</v>
      </c>
      <c r="O84" s="385">
        <v>73549.203814593042</v>
      </c>
      <c r="P84" s="385">
        <v>5074.7990685296072</v>
      </c>
      <c r="Q84" s="385">
        <v>1299.7671324018629</v>
      </c>
      <c r="R84" s="385">
        <v>4315.0587713461964</v>
      </c>
      <c r="S84" s="385">
        <v>254.7593701485917</v>
      </c>
      <c r="T84" s="385">
        <v>4060.2994011976048</v>
      </c>
      <c r="U84" s="385">
        <v>0</v>
      </c>
      <c r="V84" s="393">
        <v>112</v>
      </c>
      <c r="W84" s="365">
        <v>3649.9943502824858</v>
      </c>
    </row>
    <row r="85" spans="2:23" ht="17.100000000000001" customHeight="1">
      <c r="B85" s="390">
        <v>113</v>
      </c>
      <c r="C85" s="391">
        <v>89</v>
      </c>
      <c r="D85" s="392" t="s">
        <v>166</v>
      </c>
      <c r="E85" s="387"/>
      <c r="F85" s="389">
        <v>324969.25829216657</v>
      </c>
      <c r="G85" s="388">
        <v>46</v>
      </c>
      <c r="H85" s="384">
        <v>239706.76781933662</v>
      </c>
      <c r="I85" s="388">
        <v>55</v>
      </c>
      <c r="J85" s="389">
        <v>101422.75229357799</v>
      </c>
      <c r="K85" s="388">
        <v>57</v>
      </c>
      <c r="L85" s="389">
        <v>120452.29357798165</v>
      </c>
      <c r="M85" s="388">
        <v>32</v>
      </c>
      <c r="N85" s="389">
        <v>17831.721947776994</v>
      </c>
      <c r="O85" s="385">
        <v>76007.466478475646</v>
      </c>
      <c r="P85" s="385">
        <v>5360.221594918843</v>
      </c>
      <c r="Q85" s="385">
        <v>725.12350035285817</v>
      </c>
      <c r="R85" s="385">
        <v>3169.6788990825689</v>
      </c>
      <c r="S85" s="385">
        <v>749.05434015525759</v>
      </c>
      <c r="T85" s="385">
        <v>2420.6245589273112</v>
      </c>
      <c r="U85" s="385">
        <v>0</v>
      </c>
      <c r="V85" s="393">
        <v>113</v>
      </c>
      <c r="W85" s="365">
        <v>2695.3134996801023</v>
      </c>
    </row>
    <row r="86" spans="2:23" ht="17.100000000000001" customHeight="1">
      <c r="B86" s="390">
        <v>114</v>
      </c>
      <c r="C86" s="391">
        <v>90</v>
      </c>
      <c r="D86" s="392" t="s">
        <v>168</v>
      </c>
      <c r="E86" s="387"/>
      <c r="F86" s="389">
        <v>295612.39282735612</v>
      </c>
      <c r="G86" s="388">
        <v>66</v>
      </c>
      <c r="H86" s="384">
        <v>228527.98999165971</v>
      </c>
      <c r="I86" s="388">
        <v>62</v>
      </c>
      <c r="J86" s="389">
        <v>100988.54879065888</v>
      </c>
      <c r="K86" s="388">
        <v>58</v>
      </c>
      <c r="L86" s="389">
        <v>108137.78982485404</v>
      </c>
      <c r="M86" s="388">
        <v>58</v>
      </c>
      <c r="N86" s="389">
        <v>19401.65137614679</v>
      </c>
      <c r="O86" s="385">
        <v>58828.048373644706</v>
      </c>
      <c r="P86" s="385">
        <v>5006.8306922435359</v>
      </c>
      <c r="Q86" s="385">
        <v>1190.70058381985</v>
      </c>
      <c r="R86" s="385">
        <v>2058.8231859883235</v>
      </c>
      <c r="S86" s="385">
        <v>20.350291909924938</v>
      </c>
      <c r="T86" s="385">
        <v>2038.4728940783987</v>
      </c>
      <c r="U86" s="385">
        <v>0</v>
      </c>
      <c r="V86" s="393">
        <v>114</v>
      </c>
      <c r="W86" s="365">
        <v>2300.0055983205039</v>
      </c>
    </row>
    <row r="87" spans="2:23" ht="17.100000000000001" customHeight="1">
      <c r="B87" s="390">
        <v>117</v>
      </c>
      <c r="C87" s="391">
        <v>93</v>
      </c>
      <c r="D87" s="392" t="s">
        <v>390</v>
      </c>
      <c r="E87" s="387"/>
      <c r="F87" s="389">
        <v>376161.00460992911</v>
      </c>
      <c r="G87" s="388">
        <v>13</v>
      </c>
      <c r="H87" s="384">
        <v>272895.07304964541</v>
      </c>
      <c r="I87" s="388">
        <v>25</v>
      </c>
      <c r="J87" s="389">
        <v>130311.24113475178</v>
      </c>
      <c r="K87" s="388">
        <v>23</v>
      </c>
      <c r="L87" s="389">
        <v>119473.69716312057</v>
      </c>
      <c r="M87" s="388">
        <v>35</v>
      </c>
      <c r="N87" s="389">
        <v>23110.13475177305</v>
      </c>
      <c r="O87" s="385">
        <v>93587.390070921989</v>
      </c>
      <c r="P87" s="385">
        <v>6412.0212765957449</v>
      </c>
      <c r="Q87" s="385">
        <v>445.56382978723406</v>
      </c>
      <c r="R87" s="385">
        <v>2820.9563829787235</v>
      </c>
      <c r="S87" s="385">
        <v>291.57446808510639</v>
      </c>
      <c r="T87" s="385">
        <v>2529.3819148936168</v>
      </c>
      <c r="U87" s="385">
        <v>0</v>
      </c>
      <c r="V87" s="393">
        <v>117</v>
      </c>
      <c r="W87" s="365">
        <v>1666.8212624584717</v>
      </c>
    </row>
    <row r="88" spans="2:23" ht="17.100000000000001" customHeight="1">
      <c r="B88" s="390">
        <v>118</v>
      </c>
      <c r="C88" s="391">
        <v>94</v>
      </c>
      <c r="D88" s="392" t="s">
        <v>391</v>
      </c>
      <c r="E88" s="387"/>
      <c r="F88" s="389">
        <v>383118.63968992251</v>
      </c>
      <c r="G88" s="388">
        <v>11</v>
      </c>
      <c r="H88" s="384">
        <v>286405.45426356589</v>
      </c>
      <c r="I88" s="388">
        <v>14</v>
      </c>
      <c r="J88" s="389">
        <v>142769.85426356588</v>
      </c>
      <c r="K88" s="388">
        <v>14</v>
      </c>
      <c r="L88" s="389">
        <v>121599.6</v>
      </c>
      <c r="M88" s="388">
        <v>29</v>
      </c>
      <c r="N88" s="389">
        <v>22036</v>
      </c>
      <c r="O88" s="385">
        <v>83104.620155038763</v>
      </c>
      <c r="P88" s="385">
        <v>8006.5333333333338</v>
      </c>
      <c r="Q88" s="394">
        <v>1949.4790697674418</v>
      </c>
      <c r="R88" s="385">
        <v>3652.5528682170543</v>
      </c>
      <c r="S88" s="385">
        <v>52.387596899224803</v>
      </c>
      <c r="T88" s="385">
        <v>3600.1652713178296</v>
      </c>
      <c r="U88" s="385">
        <v>0</v>
      </c>
      <c r="V88" s="393">
        <v>118</v>
      </c>
      <c r="W88" s="365">
        <v>3601.8064992614477</v>
      </c>
    </row>
    <row r="89" spans="2:23" ht="17.100000000000001" customHeight="1">
      <c r="B89" s="390">
        <v>122</v>
      </c>
      <c r="C89" s="391">
        <v>95</v>
      </c>
      <c r="D89" s="392" t="s">
        <v>392</v>
      </c>
      <c r="E89" s="387"/>
      <c r="F89" s="389">
        <v>464870.51560178306</v>
      </c>
      <c r="G89" s="388">
        <v>1</v>
      </c>
      <c r="H89" s="384">
        <v>380267.02674591384</v>
      </c>
      <c r="I89" s="388">
        <v>2</v>
      </c>
      <c r="J89" s="389">
        <v>243898.4175334324</v>
      </c>
      <c r="K89" s="388">
        <v>1</v>
      </c>
      <c r="L89" s="389">
        <v>114412.59138187222</v>
      </c>
      <c r="M89" s="388">
        <v>43</v>
      </c>
      <c r="N89" s="389">
        <v>21956.017830609213</v>
      </c>
      <c r="O89" s="385">
        <v>61255.022288261513</v>
      </c>
      <c r="P89" s="385">
        <v>21704.915304606242</v>
      </c>
      <c r="Q89" s="385">
        <v>0</v>
      </c>
      <c r="R89" s="385">
        <v>1643.5512630014859</v>
      </c>
      <c r="S89" s="385">
        <v>61.367013372956912</v>
      </c>
      <c r="T89" s="385">
        <v>1582.184249628529</v>
      </c>
      <c r="U89" s="385">
        <v>0</v>
      </c>
      <c r="V89" s="393">
        <v>122</v>
      </c>
      <c r="W89" s="365">
        <v>1404.3867684478371</v>
      </c>
    </row>
    <row r="90" spans="2:23" ht="17.100000000000001" customHeight="1">
      <c r="B90" s="390">
        <v>125</v>
      </c>
      <c r="C90" s="391">
        <v>97</v>
      </c>
      <c r="D90" s="392" t="s">
        <v>393</v>
      </c>
      <c r="E90" s="387"/>
      <c r="F90" s="389">
        <v>329804.63139329804</v>
      </c>
      <c r="G90" s="388">
        <v>38</v>
      </c>
      <c r="H90" s="384">
        <v>275944.69135802472</v>
      </c>
      <c r="I90" s="388">
        <v>22</v>
      </c>
      <c r="J90" s="389">
        <v>136947.10758377425</v>
      </c>
      <c r="K90" s="388">
        <v>20</v>
      </c>
      <c r="L90" s="389">
        <v>116818.92416225749</v>
      </c>
      <c r="M90" s="388">
        <v>39</v>
      </c>
      <c r="N90" s="389">
        <v>22178.659611992945</v>
      </c>
      <c r="O90" s="385">
        <v>44091.869488536155</v>
      </c>
      <c r="P90" s="385">
        <v>7310.9982363315694</v>
      </c>
      <c r="Q90" s="385">
        <v>116.94885361552028</v>
      </c>
      <c r="R90" s="385">
        <v>2340.1234567901233</v>
      </c>
      <c r="S90" s="385">
        <v>677.61904761904759</v>
      </c>
      <c r="T90" s="385">
        <v>1662.5044091710758</v>
      </c>
      <c r="U90" s="385">
        <v>0</v>
      </c>
      <c r="V90" s="393">
        <v>125</v>
      </c>
      <c r="W90" s="365">
        <v>1049.9570815450643</v>
      </c>
    </row>
    <row r="91" spans="2:23" ht="17.100000000000001" customHeight="1">
      <c r="B91" s="390"/>
      <c r="C91" s="391"/>
      <c r="D91" s="392"/>
      <c r="E91" s="387"/>
      <c r="F91" s="389"/>
      <c r="G91" s="388"/>
      <c r="H91" s="384"/>
      <c r="I91" s="388"/>
      <c r="J91" s="389"/>
      <c r="K91" s="388"/>
      <c r="L91" s="389"/>
      <c r="M91" s="388"/>
      <c r="N91" s="389"/>
      <c r="O91" s="385"/>
      <c r="P91" s="385"/>
      <c r="Q91" s="385"/>
      <c r="R91" s="385"/>
      <c r="S91" s="385"/>
      <c r="T91" s="385"/>
      <c r="U91" s="385"/>
      <c r="V91" s="393"/>
    </row>
    <row r="92" spans="2:23" ht="17.100000000000001" customHeight="1">
      <c r="B92" s="390">
        <v>301</v>
      </c>
      <c r="C92" s="391">
        <v>99</v>
      </c>
      <c r="D92" s="392" t="s">
        <v>177</v>
      </c>
      <c r="E92" s="387"/>
      <c r="F92" s="389">
        <v>157098.40926506443</v>
      </c>
      <c r="G92" s="395"/>
      <c r="H92" s="384">
        <v>118597.2692441658</v>
      </c>
      <c r="I92" s="395"/>
      <c r="J92" s="389">
        <v>40785.909090909088</v>
      </c>
      <c r="K92" s="395"/>
      <c r="L92" s="389">
        <v>61071.292232671542</v>
      </c>
      <c r="M92" s="395"/>
      <c r="N92" s="389">
        <v>16740.067920585163</v>
      </c>
      <c r="O92" s="385">
        <v>35851.922675026122</v>
      </c>
      <c r="P92" s="385">
        <v>1036.9526297457332</v>
      </c>
      <c r="Q92" s="385">
        <v>203.34552420759317</v>
      </c>
      <c r="R92" s="385">
        <v>1408.9191919191919</v>
      </c>
      <c r="S92" s="385">
        <v>41.68756530825496</v>
      </c>
      <c r="T92" s="385">
        <v>1367.2316266109369</v>
      </c>
      <c r="U92" s="385">
        <v>0</v>
      </c>
      <c r="V92" s="393">
        <v>301</v>
      </c>
      <c r="W92" s="365">
        <v>1620.9218241042345</v>
      </c>
    </row>
    <row r="93" spans="2:23" ht="17.100000000000001" customHeight="1">
      <c r="B93" s="390">
        <v>303</v>
      </c>
      <c r="C93" s="391">
        <v>100</v>
      </c>
      <c r="D93" s="392" t="s">
        <v>178</v>
      </c>
      <c r="E93" s="387"/>
      <c r="F93" s="389">
        <v>208272.03732273873</v>
      </c>
      <c r="G93" s="395"/>
      <c r="H93" s="384">
        <v>160307.16384885306</v>
      </c>
      <c r="I93" s="395"/>
      <c r="J93" s="389">
        <v>64487.407418148076</v>
      </c>
      <c r="K93" s="395"/>
      <c r="L93" s="389">
        <v>78695.217382478324</v>
      </c>
      <c r="M93" s="395"/>
      <c r="N93" s="389">
        <v>17124.539048226663</v>
      </c>
      <c r="O93" s="385">
        <v>41943.795348432563</v>
      </c>
      <c r="P93" s="385">
        <v>2072.2023895832731</v>
      </c>
      <c r="Q93" s="385">
        <v>510.16152886929791</v>
      </c>
      <c r="R93" s="385">
        <v>3438.7142070005511</v>
      </c>
      <c r="S93" s="385">
        <v>19.036336745642782</v>
      </c>
      <c r="T93" s="385">
        <v>3419.6778702549082</v>
      </c>
      <c r="U93" s="385">
        <v>0</v>
      </c>
      <c r="V93" s="393">
        <v>303</v>
      </c>
      <c r="W93" s="365">
        <v>3360.023044566592</v>
      </c>
    </row>
    <row r="94" spans="2:23" ht="17.100000000000001" customHeight="1">
      <c r="B94" s="396"/>
      <c r="C94" s="397"/>
      <c r="D94" s="397"/>
      <c r="E94" s="398"/>
      <c r="F94" s="399"/>
      <c r="G94" s="400"/>
      <c r="H94" s="401"/>
      <c r="I94" s="400"/>
      <c r="J94" s="399"/>
      <c r="K94" s="400"/>
      <c r="L94" s="399"/>
      <c r="M94" s="400"/>
      <c r="N94" s="399"/>
      <c r="O94" s="400"/>
      <c r="P94" s="400"/>
      <c r="Q94" s="400"/>
      <c r="R94" s="400"/>
      <c r="S94" s="400"/>
      <c r="T94" s="400"/>
      <c r="U94" s="399"/>
      <c r="V94" s="402"/>
    </row>
    <row r="95" spans="2:23" ht="15" customHeight="1">
      <c r="B95" s="391"/>
      <c r="C95" s="391"/>
      <c r="D95" s="373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91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27559055118110237" top="0.6692913385826772" bottom="0.39370078740157483" header="0.27559055118110237" footer="0.51181102362204722"/>
  <pageSetup paperSize="9" scale="71" fitToHeight="2" orientation="landscape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95"/>
  <sheetViews>
    <sheetView topLeftCell="G110" zoomScaleNormal="100" workbookViewId="0">
      <selection activeCell="A26" sqref="A26:IV26"/>
    </sheetView>
  </sheetViews>
  <sheetFormatPr defaultRowHeight="15" customHeight="1"/>
  <cols>
    <col min="1" max="1" width="1.25" style="403" customWidth="1"/>
    <col min="2" max="2" width="5.625" style="403" customWidth="1"/>
    <col min="3" max="3" width="1" style="403" customWidth="1"/>
    <col min="4" max="4" width="11.625" style="403" customWidth="1"/>
    <col min="5" max="5" width="1" style="427" customWidth="1"/>
    <col min="6" max="6" width="11.25" style="403" customWidth="1"/>
    <col min="7" max="7" width="6.25" style="403" customWidth="1"/>
    <col min="8" max="8" width="11.25" style="403" customWidth="1"/>
    <col min="9" max="9" width="6.25" style="403" customWidth="1"/>
    <col min="10" max="10" width="11.25" style="403" customWidth="1"/>
    <col min="11" max="11" width="6.25" style="403" customWidth="1"/>
    <col min="12" max="12" width="11.25" style="403" customWidth="1"/>
    <col min="13" max="13" width="6.25" style="403" customWidth="1"/>
    <col min="14" max="21" width="11.25" style="403" customWidth="1"/>
    <col min="22" max="22" width="5.625" style="403" customWidth="1"/>
    <col min="23" max="23" width="1.125" style="403" customWidth="1"/>
    <col min="24" max="256" width="9" style="403"/>
    <col min="257" max="257" width="1.25" style="403" customWidth="1"/>
    <col min="258" max="258" width="5.625" style="403" customWidth="1"/>
    <col min="259" max="259" width="1" style="403" customWidth="1"/>
    <col min="260" max="260" width="11.625" style="403" customWidth="1"/>
    <col min="261" max="261" width="1" style="403" customWidth="1"/>
    <col min="262" max="262" width="11.25" style="403" customWidth="1"/>
    <col min="263" max="263" width="6.25" style="403" customWidth="1"/>
    <col min="264" max="264" width="11.25" style="403" customWidth="1"/>
    <col min="265" max="265" width="6.25" style="403" customWidth="1"/>
    <col min="266" max="266" width="11.25" style="403" customWidth="1"/>
    <col min="267" max="267" width="6.25" style="403" customWidth="1"/>
    <col min="268" max="268" width="11.25" style="403" customWidth="1"/>
    <col min="269" max="269" width="6.25" style="403" customWidth="1"/>
    <col min="270" max="277" width="11.25" style="403" customWidth="1"/>
    <col min="278" max="278" width="5.625" style="403" customWidth="1"/>
    <col min="279" max="279" width="1.125" style="403" customWidth="1"/>
    <col min="280" max="512" width="9" style="403"/>
    <col min="513" max="513" width="1.25" style="403" customWidth="1"/>
    <col min="514" max="514" width="5.625" style="403" customWidth="1"/>
    <col min="515" max="515" width="1" style="403" customWidth="1"/>
    <col min="516" max="516" width="11.625" style="403" customWidth="1"/>
    <col min="517" max="517" width="1" style="403" customWidth="1"/>
    <col min="518" max="518" width="11.25" style="403" customWidth="1"/>
    <col min="519" max="519" width="6.25" style="403" customWidth="1"/>
    <col min="520" max="520" width="11.25" style="403" customWidth="1"/>
    <col min="521" max="521" width="6.25" style="403" customWidth="1"/>
    <col min="522" max="522" width="11.25" style="403" customWidth="1"/>
    <col min="523" max="523" width="6.25" style="403" customWidth="1"/>
    <col min="524" max="524" width="11.25" style="403" customWidth="1"/>
    <col min="525" max="525" width="6.25" style="403" customWidth="1"/>
    <col min="526" max="533" width="11.25" style="403" customWidth="1"/>
    <col min="534" max="534" width="5.625" style="403" customWidth="1"/>
    <col min="535" max="535" width="1.125" style="403" customWidth="1"/>
    <col min="536" max="768" width="9" style="403"/>
    <col min="769" max="769" width="1.25" style="403" customWidth="1"/>
    <col min="770" max="770" width="5.625" style="403" customWidth="1"/>
    <col min="771" max="771" width="1" style="403" customWidth="1"/>
    <col min="772" max="772" width="11.625" style="403" customWidth="1"/>
    <col min="773" max="773" width="1" style="403" customWidth="1"/>
    <col min="774" max="774" width="11.25" style="403" customWidth="1"/>
    <col min="775" max="775" width="6.25" style="403" customWidth="1"/>
    <col min="776" max="776" width="11.25" style="403" customWidth="1"/>
    <col min="777" max="777" width="6.25" style="403" customWidth="1"/>
    <col min="778" max="778" width="11.25" style="403" customWidth="1"/>
    <col min="779" max="779" width="6.25" style="403" customWidth="1"/>
    <col min="780" max="780" width="11.25" style="403" customWidth="1"/>
    <col min="781" max="781" width="6.25" style="403" customWidth="1"/>
    <col min="782" max="789" width="11.25" style="403" customWidth="1"/>
    <col min="790" max="790" width="5.625" style="403" customWidth="1"/>
    <col min="791" max="791" width="1.125" style="403" customWidth="1"/>
    <col min="792" max="1024" width="9" style="403"/>
    <col min="1025" max="1025" width="1.25" style="403" customWidth="1"/>
    <col min="1026" max="1026" width="5.625" style="403" customWidth="1"/>
    <col min="1027" max="1027" width="1" style="403" customWidth="1"/>
    <col min="1028" max="1028" width="11.625" style="403" customWidth="1"/>
    <col min="1029" max="1029" width="1" style="403" customWidth="1"/>
    <col min="1030" max="1030" width="11.25" style="403" customWidth="1"/>
    <col min="1031" max="1031" width="6.25" style="403" customWidth="1"/>
    <col min="1032" max="1032" width="11.25" style="403" customWidth="1"/>
    <col min="1033" max="1033" width="6.25" style="403" customWidth="1"/>
    <col min="1034" max="1034" width="11.25" style="403" customWidth="1"/>
    <col min="1035" max="1035" width="6.25" style="403" customWidth="1"/>
    <col min="1036" max="1036" width="11.25" style="403" customWidth="1"/>
    <col min="1037" max="1037" width="6.25" style="403" customWidth="1"/>
    <col min="1038" max="1045" width="11.25" style="403" customWidth="1"/>
    <col min="1046" max="1046" width="5.625" style="403" customWidth="1"/>
    <col min="1047" max="1047" width="1.125" style="403" customWidth="1"/>
    <col min="1048" max="1280" width="9" style="403"/>
    <col min="1281" max="1281" width="1.25" style="403" customWidth="1"/>
    <col min="1282" max="1282" width="5.625" style="403" customWidth="1"/>
    <col min="1283" max="1283" width="1" style="403" customWidth="1"/>
    <col min="1284" max="1284" width="11.625" style="403" customWidth="1"/>
    <col min="1285" max="1285" width="1" style="403" customWidth="1"/>
    <col min="1286" max="1286" width="11.25" style="403" customWidth="1"/>
    <col min="1287" max="1287" width="6.25" style="403" customWidth="1"/>
    <col min="1288" max="1288" width="11.25" style="403" customWidth="1"/>
    <col min="1289" max="1289" width="6.25" style="403" customWidth="1"/>
    <col min="1290" max="1290" width="11.25" style="403" customWidth="1"/>
    <col min="1291" max="1291" width="6.25" style="403" customWidth="1"/>
    <col min="1292" max="1292" width="11.25" style="403" customWidth="1"/>
    <col min="1293" max="1293" width="6.25" style="403" customWidth="1"/>
    <col min="1294" max="1301" width="11.25" style="403" customWidth="1"/>
    <col min="1302" max="1302" width="5.625" style="403" customWidth="1"/>
    <col min="1303" max="1303" width="1.125" style="403" customWidth="1"/>
    <col min="1304" max="1536" width="9" style="403"/>
    <col min="1537" max="1537" width="1.25" style="403" customWidth="1"/>
    <col min="1538" max="1538" width="5.625" style="403" customWidth="1"/>
    <col min="1539" max="1539" width="1" style="403" customWidth="1"/>
    <col min="1540" max="1540" width="11.625" style="403" customWidth="1"/>
    <col min="1541" max="1541" width="1" style="403" customWidth="1"/>
    <col min="1542" max="1542" width="11.25" style="403" customWidth="1"/>
    <col min="1543" max="1543" width="6.25" style="403" customWidth="1"/>
    <col min="1544" max="1544" width="11.25" style="403" customWidth="1"/>
    <col min="1545" max="1545" width="6.25" style="403" customWidth="1"/>
    <col min="1546" max="1546" width="11.25" style="403" customWidth="1"/>
    <col min="1547" max="1547" width="6.25" style="403" customWidth="1"/>
    <col min="1548" max="1548" width="11.25" style="403" customWidth="1"/>
    <col min="1549" max="1549" width="6.25" style="403" customWidth="1"/>
    <col min="1550" max="1557" width="11.25" style="403" customWidth="1"/>
    <col min="1558" max="1558" width="5.625" style="403" customWidth="1"/>
    <col min="1559" max="1559" width="1.125" style="403" customWidth="1"/>
    <col min="1560" max="1792" width="9" style="403"/>
    <col min="1793" max="1793" width="1.25" style="403" customWidth="1"/>
    <col min="1794" max="1794" width="5.625" style="403" customWidth="1"/>
    <col min="1795" max="1795" width="1" style="403" customWidth="1"/>
    <col min="1796" max="1796" width="11.625" style="403" customWidth="1"/>
    <col min="1797" max="1797" width="1" style="403" customWidth="1"/>
    <col min="1798" max="1798" width="11.25" style="403" customWidth="1"/>
    <col min="1799" max="1799" width="6.25" style="403" customWidth="1"/>
    <col min="1800" max="1800" width="11.25" style="403" customWidth="1"/>
    <col min="1801" max="1801" width="6.25" style="403" customWidth="1"/>
    <col min="1802" max="1802" width="11.25" style="403" customWidth="1"/>
    <col min="1803" max="1803" width="6.25" style="403" customWidth="1"/>
    <col min="1804" max="1804" width="11.25" style="403" customWidth="1"/>
    <col min="1805" max="1805" width="6.25" style="403" customWidth="1"/>
    <col min="1806" max="1813" width="11.25" style="403" customWidth="1"/>
    <col min="1814" max="1814" width="5.625" style="403" customWidth="1"/>
    <col min="1815" max="1815" width="1.125" style="403" customWidth="1"/>
    <col min="1816" max="2048" width="9" style="403"/>
    <col min="2049" max="2049" width="1.25" style="403" customWidth="1"/>
    <col min="2050" max="2050" width="5.625" style="403" customWidth="1"/>
    <col min="2051" max="2051" width="1" style="403" customWidth="1"/>
    <col min="2052" max="2052" width="11.625" style="403" customWidth="1"/>
    <col min="2053" max="2053" width="1" style="403" customWidth="1"/>
    <col min="2054" max="2054" width="11.25" style="403" customWidth="1"/>
    <col min="2055" max="2055" width="6.25" style="403" customWidth="1"/>
    <col min="2056" max="2056" width="11.25" style="403" customWidth="1"/>
    <col min="2057" max="2057" width="6.25" style="403" customWidth="1"/>
    <col min="2058" max="2058" width="11.25" style="403" customWidth="1"/>
    <col min="2059" max="2059" width="6.25" style="403" customWidth="1"/>
    <col min="2060" max="2060" width="11.25" style="403" customWidth="1"/>
    <col min="2061" max="2061" width="6.25" style="403" customWidth="1"/>
    <col min="2062" max="2069" width="11.25" style="403" customWidth="1"/>
    <col min="2070" max="2070" width="5.625" style="403" customWidth="1"/>
    <col min="2071" max="2071" width="1.125" style="403" customWidth="1"/>
    <col min="2072" max="2304" width="9" style="403"/>
    <col min="2305" max="2305" width="1.25" style="403" customWidth="1"/>
    <col min="2306" max="2306" width="5.625" style="403" customWidth="1"/>
    <col min="2307" max="2307" width="1" style="403" customWidth="1"/>
    <col min="2308" max="2308" width="11.625" style="403" customWidth="1"/>
    <col min="2309" max="2309" width="1" style="403" customWidth="1"/>
    <col min="2310" max="2310" width="11.25" style="403" customWidth="1"/>
    <col min="2311" max="2311" width="6.25" style="403" customWidth="1"/>
    <col min="2312" max="2312" width="11.25" style="403" customWidth="1"/>
    <col min="2313" max="2313" width="6.25" style="403" customWidth="1"/>
    <col min="2314" max="2314" width="11.25" style="403" customWidth="1"/>
    <col min="2315" max="2315" width="6.25" style="403" customWidth="1"/>
    <col min="2316" max="2316" width="11.25" style="403" customWidth="1"/>
    <col min="2317" max="2317" width="6.25" style="403" customWidth="1"/>
    <col min="2318" max="2325" width="11.25" style="403" customWidth="1"/>
    <col min="2326" max="2326" width="5.625" style="403" customWidth="1"/>
    <col min="2327" max="2327" width="1.125" style="403" customWidth="1"/>
    <col min="2328" max="2560" width="9" style="403"/>
    <col min="2561" max="2561" width="1.25" style="403" customWidth="1"/>
    <col min="2562" max="2562" width="5.625" style="403" customWidth="1"/>
    <col min="2563" max="2563" width="1" style="403" customWidth="1"/>
    <col min="2564" max="2564" width="11.625" style="403" customWidth="1"/>
    <col min="2565" max="2565" width="1" style="403" customWidth="1"/>
    <col min="2566" max="2566" width="11.25" style="403" customWidth="1"/>
    <col min="2567" max="2567" width="6.25" style="403" customWidth="1"/>
    <col min="2568" max="2568" width="11.25" style="403" customWidth="1"/>
    <col min="2569" max="2569" width="6.25" style="403" customWidth="1"/>
    <col min="2570" max="2570" width="11.25" style="403" customWidth="1"/>
    <col min="2571" max="2571" width="6.25" style="403" customWidth="1"/>
    <col min="2572" max="2572" width="11.25" style="403" customWidth="1"/>
    <col min="2573" max="2573" width="6.25" style="403" customWidth="1"/>
    <col min="2574" max="2581" width="11.25" style="403" customWidth="1"/>
    <col min="2582" max="2582" width="5.625" style="403" customWidth="1"/>
    <col min="2583" max="2583" width="1.125" style="403" customWidth="1"/>
    <col min="2584" max="2816" width="9" style="403"/>
    <col min="2817" max="2817" width="1.25" style="403" customWidth="1"/>
    <col min="2818" max="2818" width="5.625" style="403" customWidth="1"/>
    <col min="2819" max="2819" width="1" style="403" customWidth="1"/>
    <col min="2820" max="2820" width="11.625" style="403" customWidth="1"/>
    <col min="2821" max="2821" width="1" style="403" customWidth="1"/>
    <col min="2822" max="2822" width="11.25" style="403" customWidth="1"/>
    <col min="2823" max="2823" width="6.25" style="403" customWidth="1"/>
    <col min="2824" max="2824" width="11.25" style="403" customWidth="1"/>
    <col min="2825" max="2825" width="6.25" style="403" customWidth="1"/>
    <col min="2826" max="2826" width="11.25" style="403" customWidth="1"/>
    <col min="2827" max="2827" width="6.25" style="403" customWidth="1"/>
    <col min="2828" max="2828" width="11.25" style="403" customWidth="1"/>
    <col min="2829" max="2829" width="6.25" style="403" customWidth="1"/>
    <col min="2830" max="2837" width="11.25" style="403" customWidth="1"/>
    <col min="2838" max="2838" width="5.625" style="403" customWidth="1"/>
    <col min="2839" max="2839" width="1.125" style="403" customWidth="1"/>
    <col min="2840" max="3072" width="9" style="403"/>
    <col min="3073" max="3073" width="1.25" style="403" customWidth="1"/>
    <col min="3074" max="3074" width="5.625" style="403" customWidth="1"/>
    <col min="3075" max="3075" width="1" style="403" customWidth="1"/>
    <col min="3076" max="3076" width="11.625" style="403" customWidth="1"/>
    <col min="3077" max="3077" width="1" style="403" customWidth="1"/>
    <col min="3078" max="3078" width="11.25" style="403" customWidth="1"/>
    <col min="3079" max="3079" width="6.25" style="403" customWidth="1"/>
    <col min="3080" max="3080" width="11.25" style="403" customWidth="1"/>
    <col min="3081" max="3081" width="6.25" style="403" customWidth="1"/>
    <col min="3082" max="3082" width="11.25" style="403" customWidth="1"/>
    <col min="3083" max="3083" width="6.25" style="403" customWidth="1"/>
    <col min="3084" max="3084" width="11.25" style="403" customWidth="1"/>
    <col min="3085" max="3085" width="6.25" style="403" customWidth="1"/>
    <col min="3086" max="3093" width="11.25" style="403" customWidth="1"/>
    <col min="3094" max="3094" width="5.625" style="403" customWidth="1"/>
    <col min="3095" max="3095" width="1.125" style="403" customWidth="1"/>
    <col min="3096" max="3328" width="9" style="403"/>
    <col min="3329" max="3329" width="1.25" style="403" customWidth="1"/>
    <col min="3330" max="3330" width="5.625" style="403" customWidth="1"/>
    <col min="3331" max="3331" width="1" style="403" customWidth="1"/>
    <col min="3332" max="3332" width="11.625" style="403" customWidth="1"/>
    <col min="3333" max="3333" width="1" style="403" customWidth="1"/>
    <col min="3334" max="3334" width="11.25" style="403" customWidth="1"/>
    <col min="3335" max="3335" width="6.25" style="403" customWidth="1"/>
    <col min="3336" max="3336" width="11.25" style="403" customWidth="1"/>
    <col min="3337" max="3337" width="6.25" style="403" customWidth="1"/>
    <col min="3338" max="3338" width="11.25" style="403" customWidth="1"/>
    <col min="3339" max="3339" width="6.25" style="403" customWidth="1"/>
    <col min="3340" max="3340" width="11.25" style="403" customWidth="1"/>
    <col min="3341" max="3341" width="6.25" style="403" customWidth="1"/>
    <col min="3342" max="3349" width="11.25" style="403" customWidth="1"/>
    <col min="3350" max="3350" width="5.625" style="403" customWidth="1"/>
    <col min="3351" max="3351" width="1.125" style="403" customWidth="1"/>
    <col min="3352" max="3584" width="9" style="403"/>
    <col min="3585" max="3585" width="1.25" style="403" customWidth="1"/>
    <col min="3586" max="3586" width="5.625" style="403" customWidth="1"/>
    <col min="3587" max="3587" width="1" style="403" customWidth="1"/>
    <col min="3588" max="3588" width="11.625" style="403" customWidth="1"/>
    <col min="3589" max="3589" width="1" style="403" customWidth="1"/>
    <col min="3590" max="3590" width="11.25" style="403" customWidth="1"/>
    <col min="3591" max="3591" width="6.25" style="403" customWidth="1"/>
    <col min="3592" max="3592" width="11.25" style="403" customWidth="1"/>
    <col min="3593" max="3593" width="6.25" style="403" customWidth="1"/>
    <col min="3594" max="3594" width="11.25" style="403" customWidth="1"/>
    <col min="3595" max="3595" width="6.25" style="403" customWidth="1"/>
    <col min="3596" max="3596" width="11.25" style="403" customWidth="1"/>
    <col min="3597" max="3597" width="6.25" style="403" customWidth="1"/>
    <col min="3598" max="3605" width="11.25" style="403" customWidth="1"/>
    <col min="3606" max="3606" width="5.625" style="403" customWidth="1"/>
    <col min="3607" max="3607" width="1.125" style="403" customWidth="1"/>
    <col min="3608" max="3840" width="9" style="403"/>
    <col min="3841" max="3841" width="1.25" style="403" customWidth="1"/>
    <col min="3842" max="3842" width="5.625" style="403" customWidth="1"/>
    <col min="3843" max="3843" width="1" style="403" customWidth="1"/>
    <col min="3844" max="3844" width="11.625" style="403" customWidth="1"/>
    <col min="3845" max="3845" width="1" style="403" customWidth="1"/>
    <col min="3846" max="3846" width="11.25" style="403" customWidth="1"/>
    <col min="3847" max="3847" width="6.25" style="403" customWidth="1"/>
    <col min="3848" max="3848" width="11.25" style="403" customWidth="1"/>
    <col min="3849" max="3849" width="6.25" style="403" customWidth="1"/>
    <col min="3850" max="3850" width="11.25" style="403" customWidth="1"/>
    <col min="3851" max="3851" width="6.25" style="403" customWidth="1"/>
    <col min="3852" max="3852" width="11.25" style="403" customWidth="1"/>
    <col min="3853" max="3853" width="6.25" style="403" customWidth="1"/>
    <col min="3854" max="3861" width="11.25" style="403" customWidth="1"/>
    <col min="3862" max="3862" width="5.625" style="403" customWidth="1"/>
    <col min="3863" max="3863" width="1.125" style="403" customWidth="1"/>
    <col min="3864" max="4096" width="9" style="403"/>
    <col min="4097" max="4097" width="1.25" style="403" customWidth="1"/>
    <col min="4098" max="4098" width="5.625" style="403" customWidth="1"/>
    <col min="4099" max="4099" width="1" style="403" customWidth="1"/>
    <col min="4100" max="4100" width="11.625" style="403" customWidth="1"/>
    <col min="4101" max="4101" width="1" style="403" customWidth="1"/>
    <col min="4102" max="4102" width="11.25" style="403" customWidth="1"/>
    <col min="4103" max="4103" width="6.25" style="403" customWidth="1"/>
    <col min="4104" max="4104" width="11.25" style="403" customWidth="1"/>
    <col min="4105" max="4105" width="6.25" style="403" customWidth="1"/>
    <col min="4106" max="4106" width="11.25" style="403" customWidth="1"/>
    <col min="4107" max="4107" width="6.25" style="403" customWidth="1"/>
    <col min="4108" max="4108" width="11.25" style="403" customWidth="1"/>
    <col min="4109" max="4109" width="6.25" style="403" customWidth="1"/>
    <col min="4110" max="4117" width="11.25" style="403" customWidth="1"/>
    <col min="4118" max="4118" width="5.625" style="403" customWidth="1"/>
    <col min="4119" max="4119" width="1.125" style="403" customWidth="1"/>
    <col min="4120" max="4352" width="9" style="403"/>
    <col min="4353" max="4353" width="1.25" style="403" customWidth="1"/>
    <col min="4354" max="4354" width="5.625" style="403" customWidth="1"/>
    <col min="4355" max="4355" width="1" style="403" customWidth="1"/>
    <col min="4356" max="4356" width="11.625" style="403" customWidth="1"/>
    <col min="4357" max="4357" width="1" style="403" customWidth="1"/>
    <col min="4358" max="4358" width="11.25" style="403" customWidth="1"/>
    <col min="4359" max="4359" width="6.25" style="403" customWidth="1"/>
    <col min="4360" max="4360" width="11.25" style="403" customWidth="1"/>
    <col min="4361" max="4361" width="6.25" style="403" customWidth="1"/>
    <col min="4362" max="4362" width="11.25" style="403" customWidth="1"/>
    <col min="4363" max="4363" width="6.25" style="403" customWidth="1"/>
    <col min="4364" max="4364" width="11.25" style="403" customWidth="1"/>
    <col min="4365" max="4365" width="6.25" style="403" customWidth="1"/>
    <col min="4366" max="4373" width="11.25" style="403" customWidth="1"/>
    <col min="4374" max="4374" width="5.625" style="403" customWidth="1"/>
    <col min="4375" max="4375" width="1.125" style="403" customWidth="1"/>
    <col min="4376" max="4608" width="9" style="403"/>
    <col min="4609" max="4609" width="1.25" style="403" customWidth="1"/>
    <col min="4610" max="4610" width="5.625" style="403" customWidth="1"/>
    <col min="4611" max="4611" width="1" style="403" customWidth="1"/>
    <col min="4612" max="4612" width="11.625" style="403" customWidth="1"/>
    <col min="4613" max="4613" width="1" style="403" customWidth="1"/>
    <col min="4614" max="4614" width="11.25" style="403" customWidth="1"/>
    <col min="4615" max="4615" width="6.25" style="403" customWidth="1"/>
    <col min="4616" max="4616" width="11.25" style="403" customWidth="1"/>
    <col min="4617" max="4617" width="6.25" style="403" customWidth="1"/>
    <col min="4618" max="4618" width="11.25" style="403" customWidth="1"/>
    <col min="4619" max="4619" width="6.25" style="403" customWidth="1"/>
    <col min="4620" max="4620" width="11.25" style="403" customWidth="1"/>
    <col min="4621" max="4621" width="6.25" style="403" customWidth="1"/>
    <col min="4622" max="4629" width="11.25" style="403" customWidth="1"/>
    <col min="4630" max="4630" width="5.625" style="403" customWidth="1"/>
    <col min="4631" max="4631" width="1.125" style="403" customWidth="1"/>
    <col min="4632" max="4864" width="9" style="403"/>
    <col min="4865" max="4865" width="1.25" style="403" customWidth="1"/>
    <col min="4866" max="4866" width="5.625" style="403" customWidth="1"/>
    <col min="4867" max="4867" width="1" style="403" customWidth="1"/>
    <col min="4868" max="4868" width="11.625" style="403" customWidth="1"/>
    <col min="4869" max="4869" width="1" style="403" customWidth="1"/>
    <col min="4870" max="4870" width="11.25" style="403" customWidth="1"/>
    <col min="4871" max="4871" width="6.25" style="403" customWidth="1"/>
    <col min="4872" max="4872" width="11.25" style="403" customWidth="1"/>
    <col min="4873" max="4873" width="6.25" style="403" customWidth="1"/>
    <col min="4874" max="4874" width="11.25" style="403" customWidth="1"/>
    <col min="4875" max="4875" width="6.25" style="403" customWidth="1"/>
    <col min="4876" max="4876" width="11.25" style="403" customWidth="1"/>
    <col min="4877" max="4877" width="6.25" style="403" customWidth="1"/>
    <col min="4878" max="4885" width="11.25" style="403" customWidth="1"/>
    <col min="4886" max="4886" width="5.625" style="403" customWidth="1"/>
    <col min="4887" max="4887" width="1.125" style="403" customWidth="1"/>
    <col min="4888" max="5120" width="9" style="403"/>
    <col min="5121" max="5121" width="1.25" style="403" customWidth="1"/>
    <col min="5122" max="5122" width="5.625" style="403" customWidth="1"/>
    <col min="5123" max="5123" width="1" style="403" customWidth="1"/>
    <col min="5124" max="5124" width="11.625" style="403" customWidth="1"/>
    <col min="5125" max="5125" width="1" style="403" customWidth="1"/>
    <col min="5126" max="5126" width="11.25" style="403" customWidth="1"/>
    <col min="5127" max="5127" width="6.25" style="403" customWidth="1"/>
    <col min="5128" max="5128" width="11.25" style="403" customWidth="1"/>
    <col min="5129" max="5129" width="6.25" style="403" customWidth="1"/>
    <col min="5130" max="5130" width="11.25" style="403" customWidth="1"/>
    <col min="5131" max="5131" width="6.25" style="403" customWidth="1"/>
    <col min="5132" max="5132" width="11.25" style="403" customWidth="1"/>
    <col min="5133" max="5133" width="6.25" style="403" customWidth="1"/>
    <col min="5134" max="5141" width="11.25" style="403" customWidth="1"/>
    <col min="5142" max="5142" width="5.625" style="403" customWidth="1"/>
    <col min="5143" max="5143" width="1.125" style="403" customWidth="1"/>
    <col min="5144" max="5376" width="9" style="403"/>
    <col min="5377" max="5377" width="1.25" style="403" customWidth="1"/>
    <col min="5378" max="5378" width="5.625" style="403" customWidth="1"/>
    <col min="5379" max="5379" width="1" style="403" customWidth="1"/>
    <col min="5380" max="5380" width="11.625" style="403" customWidth="1"/>
    <col min="5381" max="5381" width="1" style="403" customWidth="1"/>
    <col min="5382" max="5382" width="11.25" style="403" customWidth="1"/>
    <col min="5383" max="5383" width="6.25" style="403" customWidth="1"/>
    <col min="5384" max="5384" width="11.25" style="403" customWidth="1"/>
    <col min="5385" max="5385" width="6.25" style="403" customWidth="1"/>
    <col min="5386" max="5386" width="11.25" style="403" customWidth="1"/>
    <col min="5387" max="5387" width="6.25" style="403" customWidth="1"/>
    <col min="5388" max="5388" width="11.25" style="403" customWidth="1"/>
    <col min="5389" max="5389" width="6.25" style="403" customWidth="1"/>
    <col min="5390" max="5397" width="11.25" style="403" customWidth="1"/>
    <col min="5398" max="5398" width="5.625" style="403" customWidth="1"/>
    <col min="5399" max="5399" width="1.125" style="403" customWidth="1"/>
    <col min="5400" max="5632" width="9" style="403"/>
    <col min="5633" max="5633" width="1.25" style="403" customWidth="1"/>
    <col min="5634" max="5634" width="5.625" style="403" customWidth="1"/>
    <col min="5635" max="5635" width="1" style="403" customWidth="1"/>
    <col min="5636" max="5636" width="11.625" style="403" customWidth="1"/>
    <col min="5637" max="5637" width="1" style="403" customWidth="1"/>
    <col min="5638" max="5638" width="11.25" style="403" customWidth="1"/>
    <col min="5639" max="5639" width="6.25" style="403" customWidth="1"/>
    <col min="5640" max="5640" width="11.25" style="403" customWidth="1"/>
    <col min="5641" max="5641" width="6.25" style="403" customWidth="1"/>
    <col min="5642" max="5642" width="11.25" style="403" customWidth="1"/>
    <col min="5643" max="5643" width="6.25" style="403" customWidth="1"/>
    <col min="5644" max="5644" width="11.25" style="403" customWidth="1"/>
    <col min="5645" max="5645" width="6.25" style="403" customWidth="1"/>
    <col min="5646" max="5653" width="11.25" style="403" customWidth="1"/>
    <col min="5654" max="5654" width="5.625" style="403" customWidth="1"/>
    <col min="5655" max="5655" width="1.125" style="403" customWidth="1"/>
    <col min="5656" max="5888" width="9" style="403"/>
    <col min="5889" max="5889" width="1.25" style="403" customWidth="1"/>
    <col min="5890" max="5890" width="5.625" style="403" customWidth="1"/>
    <col min="5891" max="5891" width="1" style="403" customWidth="1"/>
    <col min="5892" max="5892" width="11.625" style="403" customWidth="1"/>
    <col min="5893" max="5893" width="1" style="403" customWidth="1"/>
    <col min="5894" max="5894" width="11.25" style="403" customWidth="1"/>
    <col min="5895" max="5895" width="6.25" style="403" customWidth="1"/>
    <col min="5896" max="5896" width="11.25" style="403" customWidth="1"/>
    <col min="5897" max="5897" width="6.25" style="403" customWidth="1"/>
    <col min="5898" max="5898" width="11.25" style="403" customWidth="1"/>
    <col min="5899" max="5899" width="6.25" style="403" customWidth="1"/>
    <col min="5900" max="5900" width="11.25" style="403" customWidth="1"/>
    <col min="5901" max="5901" width="6.25" style="403" customWidth="1"/>
    <col min="5902" max="5909" width="11.25" style="403" customWidth="1"/>
    <col min="5910" max="5910" width="5.625" style="403" customWidth="1"/>
    <col min="5911" max="5911" width="1.125" style="403" customWidth="1"/>
    <col min="5912" max="6144" width="9" style="403"/>
    <col min="6145" max="6145" width="1.25" style="403" customWidth="1"/>
    <col min="6146" max="6146" width="5.625" style="403" customWidth="1"/>
    <col min="6147" max="6147" width="1" style="403" customWidth="1"/>
    <col min="6148" max="6148" width="11.625" style="403" customWidth="1"/>
    <col min="6149" max="6149" width="1" style="403" customWidth="1"/>
    <col min="6150" max="6150" width="11.25" style="403" customWidth="1"/>
    <col min="6151" max="6151" width="6.25" style="403" customWidth="1"/>
    <col min="6152" max="6152" width="11.25" style="403" customWidth="1"/>
    <col min="6153" max="6153" width="6.25" style="403" customWidth="1"/>
    <col min="6154" max="6154" width="11.25" style="403" customWidth="1"/>
    <col min="6155" max="6155" width="6.25" style="403" customWidth="1"/>
    <col min="6156" max="6156" width="11.25" style="403" customWidth="1"/>
    <col min="6157" max="6157" width="6.25" style="403" customWidth="1"/>
    <col min="6158" max="6165" width="11.25" style="403" customWidth="1"/>
    <col min="6166" max="6166" width="5.625" style="403" customWidth="1"/>
    <col min="6167" max="6167" width="1.125" style="403" customWidth="1"/>
    <col min="6168" max="6400" width="9" style="403"/>
    <col min="6401" max="6401" width="1.25" style="403" customWidth="1"/>
    <col min="6402" max="6402" width="5.625" style="403" customWidth="1"/>
    <col min="6403" max="6403" width="1" style="403" customWidth="1"/>
    <col min="6404" max="6404" width="11.625" style="403" customWidth="1"/>
    <col min="6405" max="6405" width="1" style="403" customWidth="1"/>
    <col min="6406" max="6406" width="11.25" style="403" customWidth="1"/>
    <col min="6407" max="6407" width="6.25" style="403" customWidth="1"/>
    <col min="6408" max="6408" width="11.25" style="403" customWidth="1"/>
    <col min="6409" max="6409" width="6.25" style="403" customWidth="1"/>
    <col min="6410" max="6410" width="11.25" style="403" customWidth="1"/>
    <col min="6411" max="6411" width="6.25" style="403" customWidth="1"/>
    <col min="6412" max="6412" width="11.25" style="403" customWidth="1"/>
    <col min="6413" max="6413" width="6.25" style="403" customWidth="1"/>
    <col min="6414" max="6421" width="11.25" style="403" customWidth="1"/>
    <col min="6422" max="6422" width="5.625" style="403" customWidth="1"/>
    <col min="6423" max="6423" width="1.125" style="403" customWidth="1"/>
    <col min="6424" max="6656" width="9" style="403"/>
    <col min="6657" max="6657" width="1.25" style="403" customWidth="1"/>
    <col min="6658" max="6658" width="5.625" style="403" customWidth="1"/>
    <col min="6659" max="6659" width="1" style="403" customWidth="1"/>
    <col min="6660" max="6660" width="11.625" style="403" customWidth="1"/>
    <col min="6661" max="6661" width="1" style="403" customWidth="1"/>
    <col min="6662" max="6662" width="11.25" style="403" customWidth="1"/>
    <col min="6663" max="6663" width="6.25" style="403" customWidth="1"/>
    <col min="6664" max="6664" width="11.25" style="403" customWidth="1"/>
    <col min="6665" max="6665" width="6.25" style="403" customWidth="1"/>
    <col min="6666" max="6666" width="11.25" style="403" customWidth="1"/>
    <col min="6667" max="6667" width="6.25" style="403" customWidth="1"/>
    <col min="6668" max="6668" width="11.25" style="403" customWidth="1"/>
    <col min="6669" max="6669" width="6.25" style="403" customWidth="1"/>
    <col min="6670" max="6677" width="11.25" style="403" customWidth="1"/>
    <col min="6678" max="6678" width="5.625" style="403" customWidth="1"/>
    <col min="6679" max="6679" width="1.125" style="403" customWidth="1"/>
    <col min="6680" max="6912" width="9" style="403"/>
    <col min="6913" max="6913" width="1.25" style="403" customWidth="1"/>
    <col min="6914" max="6914" width="5.625" style="403" customWidth="1"/>
    <col min="6915" max="6915" width="1" style="403" customWidth="1"/>
    <col min="6916" max="6916" width="11.625" style="403" customWidth="1"/>
    <col min="6917" max="6917" width="1" style="403" customWidth="1"/>
    <col min="6918" max="6918" width="11.25" style="403" customWidth="1"/>
    <col min="6919" max="6919" width="6.25" style="403" customWidth="1"/>
    <col min="6920" max="6920" width="11.25" style="403" customWidth="1"/>
    <col min="6921" max="6921" width="6.25" style="403" customWidth="1"/>
    <col min="6922" max="6922" width="11.25" style="403" customWidth="1"/>
    <col min="6923" max="6923" width="6.25" style="403" customWidth="1"/>
    <col min="6924" max="6924" width="11.25" style="403" customWidth="1"/>
    <col min="6925" max="6925" width="6.25" style="403" customWidth="1"/>
    <col min="6926" max="6933" width="11.25" style="403" customWidth="1"/>
    <col min="6934" max="6934" width="5.625" style="403" customWidth="1"/>
    <col min="6935" max="6935" width="1.125" style="403" customWidth="1"/>
    <col min="6936" max="7168" width="9" style="403"/>
    <col min="7169" max="7169" width="1.25" style="403" customWidth="1"/>
    <col min="7170" max="7170" width="5.625" style="403" customWidth="1"/>
    <col min="7171" max="7171" width="1" style="403" customWidth="1"/>
    <col min="7172" max="7172" width="11.625" style="403" customWidth="1"/>
    <col min="7173" max="7173" width="1" style="403" customWidth="1"/>
    <col min="7174" max="7174" width="11.25" style="403" customWidth="1"/>
    <col min="7175" max="7175" width="6.25" style="403" customWidth="1"/>
    <col min="7176" max="7176" width="11.25" style="403" customWidth="1"/>
    <col min="7177" max="7177" width="6.25" style="403" customWidth="1"/>
    <col min="7178" max="7178" width="11.25" style="403" customWidth="1"/>
    <col min="7179" max="7179" width="6.25" style="403" customWidth="1"/>
    <col min="7180" max="7180" width="11.25" style="403" customWidth="1"/>
    <col min="7181" max="7181" width="6.25" style="403" customWidth="1"/>
    <col min="7182" max="7189" width="11.25" style="403" customWidth="1"/>
    <col min="7190" max="7190" width="5.625" style="403" customWidth="1"/>
    <col min="7191" max="7191" width="1.125" style="403" customWidth="1"/>
    <col min="7192" max="7424" width="9" style="403"/>
    <col min="7425" max="7425" width="1.25" style="403" customWidth="1"/>
    <col min="7426" max="7426" width="5.625" style="403" customWidth="1"/>
    <col min="7427" max="7427" width="1" style="403" customWidth="1"/>
    <col min="7428" max="7428" width="11.625" style="403" customWidth="1"/>
    <col min="7429" max="7429" width="1" style="403" customWidth="1"/>
    <col min="7430" max="7430" width="11.25" style="403" customWidth="1"/>
    <col min="7431" max="7431" width="6.25" style="403" customWidth="1"/>
    <col min="7432" max="7432" width="11.25" style="403" customWidth="1"/>
    <col min="7433" max="7433" width="6.25" style="403" customWidth="1"/>
    <col min="7434" max="7434" width="11.25" style="403" customWidth="1"/>
    <col min="7435" max="7435" width="6.25" style="403" customWidth="1"/>
    <col min="7436" max="7436" width="11.25" style="403" customWidth="1"/>
    <col min="7437" max="7437" width="6.25" style="403" customWidth="1"/>
    <col min="7438" max="7445" width="11.25" style="403" customWidth="1"/>
    <col min="7446" max="7446" width="5.625" style="403" customWidth="1"/>
    <col min="7447" max="7447" width="1.125" style="403" customWidth="1"/>
    <col min="7448" max="7680" width="9" style="403"/>
    <col min="7681" max="7681" width="1.25" style="403" customWidth="1"/>
    <col min="7682" max="7682" width="5.625" style="403" customWidth="1"/>
    <col min="7683" max="7683" width="1" style="403" customWidth="1"/>
    <col min="7684" max="7684" width="11.625" style="403" customWidth="1"/>
    <col min="7685" max="7685" width="1" style="403" customWidth="1"/>
    <col min="7686" max="7686" width="11.25" style="403" customWidth="1"/>
    <col min="7687" max="7687" width="6.25" style="403" customWidth="1"/>
    <col min="7688" max="7688" width="11.25" style="403" customWidth="1"/>
    <col min="7689" max="7689" width="6.25" style="403" customWidth="1"/>
    <col min="7690" max="7690" width="11.25" style="403" customWidth="1"/>
    <col min="7691" max="7691" width="6.25" style="403" customWidth="1"/>
    <col min="7692" max="7692" width="11.25" style="403" customWidth="1"/>
    <col min="7693" max="7693" width="6.25" style="403" customWidth="1"/>
    <col min="7694" max="7701" width="11.25" style="403" customWidth="1"/>
    <col min="7702" max="7702" width="5.625" style="403" customWidth="1"/>
    <col min="7703" max="7703" width="1.125" style="403" customWidth="1"/>
    <col min="7704" max="7936" width="9" style="403"/>
    <col min="7937" max="7937" width="1.25" style="403" customWidth="1"/>
    <col min="7938" max="7938" width="5.625" style="403" customWidth="1"/>
    <col min="7939" max="7939" width="1" style="403" customWidth="1"/>
    <col min="7940" max="7940" width="11.625" style="403" customWidth="1"/>
    <col min="7941" max="7941" width="1" style="403" customWidth="1"/>
    <col min="7942" max="7942" width="11.25" style="403" customWidth="1"/>
    <col min="7943" max="7943" width="6.25" style="403" customWidth="1"/>
    <col min="7944" max="7944" width="11.25" style="403" customWidth="1"/>
    <col min="7945" max="7945" width="6.25" style="403" customWidth="1"/>
    <col min="7946" max="7946" width="11.25" style="403" customWidth="1"/>
    <col min="7947" max="7947" width="6.25" style="403" customWidth="1"/>
    <col min="7948" max="7948" width="11.25" style="403" customWidth="1"/>
    <col min="7949" max="7949" width="6.25" style="403" customWidth="1"/>
    <col min="7950" max="7957" width="11.25" style="403" customWidth="1"/>
    <col min="7958" max="7958" width="5.625" style="403" customWidth="1"/>
    <col min="7959" max="7959" width="1.125" style="403" customWidth="1"/>
    <col min="7960" max="8192" width="9" style="403"/>
    <col min="8193" max="8193" width="1.25" style="403" customWidth="1"/>
    <col min="8194" max="8194" width="5.625" style="403" customWidth="1"/>
    <col min="8195" max="8195" width="1" style="403" customWidth="1"/>
    <col min="8196" max="8196" width="11.625" style="403" customWidth="1"/>
    <col min="8197" max="8197" width="1" style="403" customWidth="1"/>
    <col min="8198" max="8198" width="11.25" style="403" customWidth="1"/>
    <col min="8199" max="8199" width="6.25" style="403" customWidth="1"/>
    <col min="8200" max="8200" width="11.25" style="403" customWidth="1"/>
    <col min="8201" max="8201" width="6.25" style="403" customWidth="1"/>
    <col min="8202" max="8202" width="11.25" style="403" customWidth="1"/>
    <col min="8203" max="8203" width="6.25" style="403" customWidth="1"/>
    <col min="8204" max="8204" width="11.25" style="403" customWidth="1"/>
    <col min="8205" max="8205" width="6.25" style="403" customWidth="1"/>
    <col min="8206" max="8213" width="11.25" style="403" customWidth="1"/>
    <col min="8214" max="8214" width="5.625" style="403" customWidth="1"/>
    <col min="8215" max="8215" width="1.125" style="403" customWidth="1"/>
    <col min="8216" max="8448" width="9" style="403"/>
    <col min="8449" max="8449" width="1.25" style="403" customWidth="1"/>
    <col min="8450" max="8450" width="5.625" style="403" customWidth="1"/>
    <col min="8451" max="8451" width="1" style="403" customWidth="1"/>
    <col min="8452" max="8452" width="11.625" style="403" customWidth="1"/>
    <col min="8453" max="8453" width="1" style="403" customWidth="1"/>
    <col min="8454" max="8454" width="11.25" style="403" customWidth="1"/>
    <col min="8455" max="8455" width="6.25" style="403" customWidth="1"/>
    <col min="8456" max="8456" width="11.25" style="403" customWidth="1"/>
    <col min="8457" max="8457" width="6.25" style="403" customWidth="1"/>
    <col min="8458" max="8458" width="11.25" style="403" customWidth="1"/>
    <col min="8459" max="8459" width="6.25" style="403" customWidth="1"/>
    <col min="8460" max="8460" width="11.25" style="403" customWidth="1"/>
    <col min="8461" max="8461" width="6.25" style="403" customWidth="1"/>
    <col min="8462" max="8469" width="11.25" style="403" customWidth="1"/>
    <col min="8470" max="8470" width="5.625" style="403" customWidth="1"/>
    <col min="8471" max="8471" width="1.125" style="403" customWidth="1"/>
    <col min="8472" max="8704" width="9" style="403"/>
    <col min="8705" max="8705" width="1.25" style="403" customWidth="1"/>
    <col min="8706" max="8706" width="5.625" style="403" customWidth="1"/>
    <col min="8707" max="8707" width="1" style="403" customWidth="1"/>
    <col min="8708" max="8708" width="11.625" style="403" customWidth="1"/>
    <col min="8709" max="8709" width="1" style="403" customWidth="1"/>
    <col min="8710" max="8710" width="11.25" style="403" customWidth="1"/>
    <col min="8711" max="8711" width="6.25" style="403" customWidth="1"/>
    <col min="8712" max="8712" width="11.25" style="403" customWidth="1"/>
    <col min="8713" max="8713" width="6.25" style="403" customWidth="1"/>
    <col min="8714" max="8714" width="11.25" style="403" customWidth="1"/>
    <col min="8715" max="8715" width="6.25" style="403" customWidth="1"/>
    <col min="8716" max="8716" width="11.25" style="403" customWidth="1"/>
    <col min="8717" max="8717" width="6.25" style="403" customWidth="1"/>
    <col min="8718" max="8725" width="11.25" style="403" customWidth="1"/>
    <col min="8726" max="8726" width="5.625" style="403" customWidth="1"/>
    <col min="8727" max="8727" width="1.125" style="403" customWidth="1"/>
    <col min="8728" max="8960" width="9" style="403"/>
    <col min="8961" max="8961" width="1.25" style="403" customWidth="1"/>
    <col min="8962" max="8962" width="5.625" style="403" customWidth="1"/>
    <col min="8963" max="8963" width="1" style="403" customWidth="1"/>
    <col min="8964" max="8964" width="11.625" style="403" customWidth="1"/>
    <col min="8965" max="8965" width="1" style="403" customWidth="1"/>
    <col min="8966" max="8966" width="11.25" style="403" customWidth="1"/>
    <col min="8967" max="8967" width="6.25" style="403" customWidth="1"/>
    <col min="8968" max="8968" width="11.25" style="403" customWidth="1"/>
    <col min="8969" max="8969" width="6.25" style="403" customWidth="1"/>
    <col min="8970" max="8970" width="11.25" style="403" customWidth="1"/>
    <col min="8971" max="8971" width="6.25" style="403" customWidth="1"/>
    <col min="8972" max="8972" width="11.25" style="403" customWidth="1"/>
    <col min="8973" max="8973" width="6.25" style="403" customWidth="1"/>
    <col min="8974" max="8981" width="11.25" style="403" customWidth="1"/>
    <col min="8982" max="8982" width="5.625" style="403" customWidth="1"/>
    <col min="8983" max="8983" width="1.125" style="403" customWidth="1"/>
    <col min="8984" max="9216" width="9" style="403"/>
    <col min="9217" max="9217" width="1.25" style="403" customWidth="1"/>
    <col min="9218" max="9218" width="5.625" style="403" customWidth="1"/>
    <col min="9219" max="9219" width="1" style="403" customWidth="1"/>
    <col min="9220" max="9220" width="11.625" style="403" customWidth="1"/>
    <col min="9221" max="9221" width="1" style="403" customWidth="1"/>
    <col min="9222" max="9222" width="11.25" style="403" customWidth="1"/>
    <col min="9223" max="9223" width="6.25" style="403" customWidth="1"/>
    <col min="9224" max="9224" width="11.25" style="403" customWidth="1"/>
    <col min="9225" max="9225" width="6.25" style="403" customWidth="1"/>
    <col min="9226" max="9226" width="11.25" style="403" customWidth="1"/>
    <col min="9227" max="9227" width="6.25" style="403" customWidth="1"/>
    <col min="9228" max="9228" width="11.25" style="403" customWidth="1"/>
    <col min="9229" max="9229" width="6.25" style="403" customWidth="1"/>
    <col min="9230" max="9237" width="11.25" style="403" customWidth="1"/>
    <col min="9238" max="9238" width="5.625" style="403" customWidth="1"/>
    <col min="9239" max="9239" width="1.125" style="403" customWidth="1"/>
    <col min="9240" max="9472" width="9" style="403"/>
    <col min="9473" max="9473" width="1.25" style="403" customWidth="1"/>
    <col min="9474" max="9474" width="5.625" style="403" customWidth="1"/>
    <col min="9475" max="9475" width="1" style="403" customWidth="1"/>
    <col min="9476" max="9476" width="11.625" style="403" customWidth="1"/>
    <col min="9477" max="9477" width="1" style="403" customWidth="1"/>
    <col min="9478" max="9478" width="11.25" style="403" customWidth="1"/>
    <col min="9479" max="9479" width="6.25" style="403" customWidth="1"/>
    <col min="9480" max="9480" width="11.25" style="403" customWidth="1"/>
    <col min="9481" max="9481" width="6.25" style="403" customWidth="1"/>
    <col min="9482" max="9482" width="11.25" style="403" customWidth="1"/>
    <col min="9483" max="9483" width="6.25" style="403" customWidth="1"/>
    <col min="9484" max="9484" width="11.25" style="403" customWidth="1"/>
    <col min="9485" max="9485" width="6.25" style="403" customWidth="1"/>
    <col min="9486" max="9493" width="11.25" style="403" customWidth="1"/>
    <col min="9494" max="9494" width="5.625" style="403" customWidth="1"/>
    <col min="9495" max="9495" width="1.125" style="403" customWidth="1"/>
    <col min="9496" max="9728" width="9" style="403"/>
    <col min="9729" max="9729" width="1.25" style="403" customWidth="1"/>
    <col min="9730" max="9730" width="5.625" style="403" customWidth="1"/>
    <col min="9731" max="9731" width="1" style="403" customWidth="1"/>
    <col min="9732" max="9732" width="11.625" style="403" customWidth="1"/>
    <col min="9733" max="9733" width="1" style="403" customWidth="1"/>
    <col min="9734" max="9734" width="11.25" style="403" customWidth="1"/>
    <col min="9735" max="9735" width="6.25" style="403" customWidth="1"/>
    <col min="9736" max="9736" width="11.25" style="403" customWidth="1"/>
    <col min="9737" max="9737" width="6.25" style="403" customWidth="1"/>
    <col min="9738" max="9738" width="11.25" style="403" customWidth="1"/>
    <col min="9739" max="9739" width="6.25" style="403" customWidth="1"/>
    <col min="9740" max="9740" width="11.25" style="403" customWidth="1"/>
    <col min="9741" max="9741" width="6.25" style="403" customWidth="1"/>
    <col min="9742" max="9749" width="11.25" style="403" customWidth="1"/>
    <col min="9750" max="9750" width="5.625" style="403" customWidth="1"/>
    <col min="9751" max="9751" width="1.125" style="403" customWidth="1"/>
    <col min="9752" max="9984" width="9" style="403"/>
    <col min="9985" max="9985" width="1.25" style="403" customWidth="1"/>
    <col min="9986" max="9986" width="5.625" style="403" customWidth="1"/>
    <col min="9987" max="9987" width="1" style="403" customWidth="1"/>
    <col min="9988" max="9988" width="11.625" style="403" customWidth="1"/>
    <col min="9989" max="9989" width="1" style="403" customWidth="1"/>
    <col min="9990" max="9990" width="11.25" style="403" customWidth="1"/>
    <col min="9991" max="9991" width="6.25" style="403" customWidth="1"/>
    <col min="9992" max="9992" width="11.25" style="403" customWidth="1"/>
    <col min="9993" max="9993" width="6.25" style="403" customWidth="1"/>
    <col min="9994" max="9994" width="11.25" style="403" customWidth="1"/>
    <col min="9995" max="9995" width="6.25" style="403" customWidth="1"/>
    <col min="9996" max="9996" width="11.25" style="403" customWidth="1"/>
    <col min="9997" max="9997" width="6.25" style="403" customWidth="1"/>
    <col min="9998" max="10005" width="11.25" style="403" customWidth="1"/>
    <col min="10006" max="10006" width="5.625" style="403" customWidth="1"/>
    <col min="10007" max="10007" width="1.125" style="403" customWidth="1"/>
    <col min="10008" max="10240" width="9" style="403"/>
    <col min="10241" max="10241" width="1.25" style="403" customWidth="1"/>
    <col min="10242" max="10242" width="5.625" style="403" customWidth="1"/>
    <col min="10243" max="10243" width="1" style="403" customWidth="1"/>
    <col min="10244" max="10244" width="11.625" style="403" customWidth="1"/>
    <col min="10245" max="10245" width="1" style="403" customWidth="1"/>
    <col min="10246" max="10246" width="11.25" style="403" customWidth="1"/>
    <col min="10247" max="10247" width="6.25" style="403" customWidth="1"/>
    <col min="10248" max="10248" width="11.25" style="403" customWidth="1"/>
    <col min="10249" max="10249" width="6.25" style="403" customWidth="1"/>
    <col min="10250" max="10250" width="11.25" style="403" customWidth="1"/>
    <col min="10251" max="10251" width="6.25" style="403" customWidth="1"/>
    <col min="10252" max="10252" width="11.25" style="403" customWidth="1"/>
    <col min="10253" max="10253" width="6.25" style="403" customWidth="1"/>
    <col min="10254" max="10261" width="11.25" style="403" customWidth="1"/>
    <col min="10262" max="10262" width="5.625" style="403" customWidth="1"/>
    <col min="10263" max="10263" width="1.125" style="403" customWidth="1"/>
    <col min="10264" max="10496" width="9" style="403"/>
    <col min="10497" max="10497" width="1.25" style="403" customWidth="1"/>
    <col min="10498" max="10498" width="5.625" style="403" customWidth="1"/>
    <col min="10499" max="10499" width="1" style="403" customWidth="1"/>
    <col min="10500" max="10500" width="11.625" style="403" customWidth="1"/>
    <col min="10501" max="10501" width="1" style="403" customWidth="1"/>
    <col min="10502" max="10502" width="11.25" style="403" customWidth="1"/>
    <col min="10503" max="10503" width="6.25" style="403" customWidth="1"/>
    <col min="10504" max="10504" width="11.25" style="403" customWidth="1"/>
    <col min="10505" max="10505" width="6.25" style="403" customWidth="1"/>
    <col min="10506" max="10506" width="11.25" style="403" customWidth="1"/>
    <col min="10507" max="10507" width="6.25" style="403" customWidth="1"/>
    <col min="10508" max="10508" width="11.25" style="403" customWidth="1"/>
    <col min="10509" max="10509" width="6.25" style="403" customWidth="1"/>
    <col min="10510" max="10517" width="11.25" style="403" customWidth="1"/>
    <col min="10518" max="10518" width="5.625" style="403" customWidth="1"/>
    <col min="10519" max="10519" width="1.125" style="403" customWidth="1"/>
    <col min="10520" max="10752" width="9" style="403"/>
    <col min="10753" max="10753" width="1.25" style="403" customWidth="1"/>
    <col min="10754" max="10754" width="5.625" style="403" customWidth="1"/>
    <col min="10755" max="10755" width="1" style="403" customWidth="1"/>
    <col min="10756" max="10756" width="11.625" style="403" customWidth="1"/>
    <col min="10757" max="10757" width="1" style="403" customWidth="1"/>
    <col min="10758" max="10758" width="11.25" style="403" customWidth="1"/>
    <col min="10759" max="10759" width="6.25" style="403" customWidth="1"/>
    <col min="10760" max="10760" width="11.25" style="403" customWidth="1"/>
    <col min="10761" max="10761" width="6.25" style="403" customWidth="1"/>
    <col min="10762" max="10762" width="11.25" style="403" customWidth="1"/>
    <col min="10763" max="10763" width="6.25" style="403" customWidth="1"/>
    <col min="10764" max="10764" width="11.25" style="403" customWidth="1"/>
    <col min="10765" max="10765" width="6.25" style="403" customWidth="1"/>
    <col min="10766" max="10773" width="11.25" style="403" customWidth="1"/>
    <col min="10774" max="10774" width="5.625" style="403" customWidth="1"/>
    <col min="10775" max="10775" width="1.125" style="403" customWidth="1"/>
    <col min="10776" max="11008" width="9" style="403"/>
    <col min="11009" max="11009" width="1.25" style="403" customWidth="1"/>
    <col min="11010" max="11010" width="5.625" style="403" customWidth="1"/>
    <col min="11011" max="11011" width="1" style="403" customWidth="1"/>
    <col min="11012" max="11012" width="11.625" style="403" customWidth="1"/>
    <col min="11013" max="11013" width="1" style="403" customWidth="1"/>
    <col min="11014" max="11014" width="11.25" style="403" customWidth="1"/>
    <col min="11015" max="11015" width="6.25" style="403" customWidth="1"/>
    <col min="11016" max="11016" width="11.25" style="403" customWidth="1"/>
    <col min="11017" max="11017" width="6.25" style="403" customWidth="1"/>
    <col min="11018" max="11018" width="11.25" style="403" customWidth="1"/>
    <col min="11019" max="11019" width="6.25" style="403" customWidth="1"/>
    <col min="11020" max="11020" width="11.25" style="403" customWidth="1"/>
    <col min="11021" max="11021" width="6.25" style="403" customWidth="1"/>
    <col min="11022" max="11029" width="11.25" style="403" customWidth="1"/>
    <col min="11030" max="11030" width="5.625" style="403" customWidth="1"/>
    <col min="11031" max="11031" width="1.125" style="403" customWidth="1"/>
    <col min="11032" max="11264" width="9" style="403"/>
    <col min="11265" max="11265" width="1.25" style="403" customWidth="1"/>
    <col min="11266" max="11266" width="5.625" style="403" customWidth="1"/>
    <col min="11267" max="11267" width="1" style="403" customWidth="1"/>
    <col min="11268" max="11268" width="11.625" style="403" customWidth="1"/>
    <col min="11269" max="11269" width="1" style="403" customWidth="1"/>
    <col min="11270" max="11270" width="11.25" style="403" customWidth="1"/>
    <col min="11271" max="11271" width="6.25" style="403" customWidth="1"/>
    <col min="11272" max="11272" width="11.25" style="403" customWidth="1"/>
    <col min="11273" max="11273" width="6.25" style="403" customWidth="1"/>
    <col min="11274" max="11274" width="11.25" style="403" customWidth="1"/>
    <col min="11275" max="11275" width="6.25" style="403" customWidth="1"/>
    <col min="11276" max="11276" width="11.25" style="403" customWidth="1"/>
    <col min="11277" max="11277" width="6.25" style="403" customWidth="1"/>
    <col min="11278" max="11285" width="11.25" style="403" customWidth="1"/>
    <col min="11286" max="11286" width="5.625" style="403" customWidth="1"/>
    <col min="11287" max="11287" width="1.125" style="403" customWidth="1"/>
    <col min="11288" max="11520" width="9" style="403"/>
    <col min="11521" max="11521" width="1.25" style="403" customWidth="1"/>
    <col min="11522" max="11522" width="5.625" style="403" customWidth="1"/>
    <col min="11523" max="11523" width="1" style="403" customWidth="1"/>
    <col min="11524" max="11524" width="11.625" style="403" customWidth="1"/>
    <col min="11525" max="11525" width="1" style="403" customWidth="1"/>
    <col min="11526" max="11526" width="11.25" style="403" customWidth="1"/>
    <col min="11527" max="11527" width="6.25" style="403" customWidth="1"/>
    <col min="11528" max="11528" width="11.25" style="403" customWidth="1"/>
    <col min="11529" max="11529" width="6.25" style="403" customWidth="1"/>
    <col min="11530" max="11530" width="11.25" style="403" customWidth="1"/>
    <col min="11531" max="11531" width="6.25" style="403" customWidth="1"/>
    <col min="11532" max="11532" width="11.25" style="403" customWidth="1"/>
    <col min="11533" max="11533" width="6.25" style="403" customWidth="1"/>
    <col min="11534" max="11541" width="11.25" style="403" customWidth="1"/>
    <col min="11542" max="11542" width="5.625" style="403" customWidth="1"/>
    <col min="11543" max="11543" width="1.125" style="403" customWidth="1"/>
    <col min="11544" max="11776" width="9" style="403"/>
    <col min="11777" max="11777" width="1.25" style="403" customWidth="1"/>
    <col min="11778" max="11778" width="5.625" style="403" customWidth="1"/>
    <col min="11779" max="11779" width="1" style="403" customWidth="1"/>
    <col min="11780" max="11780" width="11.625" style="403" customWidth="1"/>
    <col min="11781" max="11781" width="1" style="403" customWidth="1"/>
    <col min="11782" max="11782" width="11.25" style="403" customWidth="1"/>
    <col min="11783" max="11783" width="6.25" style="403" customWidth="1"/>
    <col min="11784" max="11784" width="11.25" style="403" customWidth="1"/>
    <col min="11785" max="11785" width="6.25" style="403" customWidth="1"/>
    <col min="11786" max="11786" width="11.25" style="403" customWidth="1"/>
    <col min="11787" max="11787" width="6.25" style="403" customWidth="1"/>
    <col min="11788" max="11788" width="11.25" style="403" customWidth="1"/>
    <col min="11789" max="11789" width="6.25" style="403" customWidth="1"/>
    <col min="11790" max="11797" width="11.25" style="403" customWidth="1"/>
    <col min="11798" max="11798" width="5.625" style="403" customWidth="1"/>
    <col min="11799" max="11799" width="1.125" style="403" customWidth="1"/>
    <col min="11800" max="12032" width="9" style="403"/>
    <col min="12033" max="12033" width="1.25" style="403" customWidth="1"/>
    <col min="12034" max="12034" width="5.625" style="403" customWidth="1"/>
    <col min="12035" max="12035" width="1" style="403" customWidth="1"/>
    <col min="12036" max="12036" width="11.625" style="403" customWidth="1"/>
    <col min="12037" max="12037" width="1" style="403" customWidth="1"/>
    <col min="12038" max="12038" width="11.25" style="403" customWidth="1"/>
    <col min="12039" max="12039" width="6.25" style="403" customWidth="1"/>
    <col min="12040" max="12040" width="11.25" style="403" customWidth="1"/>
    <col min="12041" max="12041" width="6.25" style="403" customWidth="1"/>
    <col min="12042" max="12042" width="11.25" style="403" customWidth="1"/>
    <col min="12043" max="12043" width="6.25" style="403" customWidth="1"/>
    <col min="12044" max="12044" width="11.25" style="403" customWidth="1"/>
    <col min="12045" max="12045" width="6.25" style="403" customWidth="1"/>
    <col min="12046" max="12053" width="11.25" style="403" customWidth="1"/>
    <col min="12054" max="12054" width="5.625" style="403" customWidth="1"/>
    <col min="12055" max="12055" width="1.125" style="403" customWidth="1"/>
    <col min="12056" max="12288" width="9" style="403"/>
    <col min="12289" max="12289" width="1.25" style="403" customWidth="1"/>
    <col min="12290" max="12290" width="5.625" style="403" customWidth="1"/>
    <col min="12291" max="12291" width="1" style="403" customWidth="1"/>
    <col min="12292" max="12292" width="11.625" style="403" customWidth="1"/>
    <col min="12293" max="12293" width="1" style="403" customWidth="1"/>
    <col min="12294" max="12294" width="11.25" style="403" customWidth="1"/>
    <col min="12295" max="12295" width="6.25" style="403" customWidth="1"/>
    <col min="12296" max="12296" width="11.25" style="403" customWidth="1"/>
    <col min="12297" max="12297" width="6.25" style="403" customWidth="1"/>
    <col min="12298" max="12298" width="11.25" style="403" customWidth="1"/>
    <col min="12299" max="12299" width="6.25" style="403" customWidth="1"/>
    <col min="12300" max="12300" width="11.25" style="403" customWidth="1"/>
    <col min="12301" max="12301" width="6.25" style="403" customWidth="1"/>
    <col min="12302" max="12309" width="11.25" style="403" customWidth="1"/>
    <col min="12310" max="12310" width="5.625" style="403" customWidth="1"/>
    <col min="12311" max="12311" width="1.125" style="403" customWidth="1"/>
    <col min="12312" max="12544" width="9" style="403"/>
    <col min="12545" max="12545" width="1.25" style="403" customWidth="1"/>
    <col min="12546" max="12546" width="5.625" style="403" customWidth="1"/>
    <col min="12547" max="12547" width="1" style="403" customWidth="1"/>
    <col min="12548" max="12548" width="11.625" style="403" customWidth="1"/>
    <col min="12549" max="12549" width="1" style="403" customWidth="1"/>
    <col min="12550" max="12550" width="11.25" style="403" customWidth="1"/>
    <col min="12551" max="12551" width="6.25" style="403" customWidth="1"/>
    <col min="12552" max="12552" width="11.25" style="403" customWidth="1"/>
    <col min="12553" max="12553" width="6.25" style="403" customWidth="1"/>
    <col min="12554" max="12554" width="11.25" style="403" customWidth="1"/>
    <col min="12555" max="12555" width="6.25" style="403" customWidth="1"/>
    <col min="12556" max="12556" width="11.25" style="403" customWidth="1"/>
    <col min="12557" max="12557" width="6.25" style="403" customWidth="1"/>
    <col min="12558" max="12565" width="11.25" style="403" customWidth="1"/>
    <col min="12566" max="12566" width="5.625" style="403" customWidth="1"/>
    <col min="12567" max="12567" width="1.125" style="403" customWidth="1"/>
    <col min="12568" max="12800" width="9" style="403"/>
    <col min="12801" max="12801" width="1.25" style="403" customWidth="1"/>
    <col min="12802" max="12802" width="5.625" style="403" customWidth="1"/>
    <col min="12803" max="12803" width="1" style="403" customWidth="1"/>
    <col min="12804" max="12804" width="11.625" style="403" customWidth="1"/>
    <col min="12805" max="12805" width="1" style="403" customWidth="1"/>
    <col min="12806" max="12806" width="11.25" style="403" customWidth="1"/>
    <col min="12807" max="12807" width="6.25" style="403" customWidth="1"/>
    <col min="12808" max="12808" width="11.25" style="403" customWidth="1"/>
    <col min="12809" max="12809" width="6.25" style="403" customWidth="1"/>
    <col min="12810" max="12810" width="11.25" style="403" customWidth="1"/>
    <col min="12811" max="12811" width="6.25" style="403" customWidth="1"/>
    <col min="12812" max="12812" width="11.25" style="403" customWidth="1"/>
    <col min="12813" max="12813" width="6.25" style="403" customWidth="1"/>
    <col min="12814" max="12821" width="11.25" style="403" customWidth="1"/>
    <col min="12822" max="12822" width="5.625" style="403" customWidth="1"/>
    <col min="12823" max="12823" width="1.125" style="403" customWidth="1"/>
    <col min="12824" max="13056" width="9" style="403"/>
    <col min="13057" max="13057" width="1.25" style="403" customWidth="1"/>
    <col min="13058" max="13058" width="5.625" style="403" customWidth="1"/>
    <col min="13059" max="13059" width="1" style="403" customWidth="1"/>
    <col min="13060" max="13060" width="11.625" style="403" customWidth="1"/>
    <col min="13061" max="13061" width="1" style="403" customWidth="1"/>
    <col min="13062" max="13062" width="11.25" style="403" customWidth="1"/>
    <col min="13063" max="13063" width="6.25" style="403" customWidth="1"/>
    <col min="13064" max="13064" width="11.25" style="403" customWidth="1"/>
    <col min="13065" max="13065" width="6.25" style="403" customWidth="1"/>
    <col min="13066" max="13066" width="11.25" style="403" customWidth="1"/>
    <col min="13067" max="13067" width="6.25" style="403" customWidth="1"/>
    <col min="13068" max="13068" width="11.25" style="403" customWidth="1"/>
    <col min="13069" max="13069" width="6.25" style="403" customWidth="1"/>
    <col min="13070" max="13077" width="11.25" style="403" customWidth="1"/>
    <col min="13078" max="13078" width="5.625" style="403" customWidth="1"/>
    <col min="13079" max="13079" width="1.125" style="403" customWidth="1"/>
    <col min="13080" max="13312" width="9" style="403"/>
    <col min="13313" max="13313" width="1.25" style="403" customWidth="1"/>
    <col min="13314" max="13314" width="5.625" style="403" customWidth="1"/>
    <col min="13315" max="13315" width="1" style="403" customWidth="1"/>
    <col min="13316" max="13316" width="11.625" style="403" customWidth="1"/>
    <col min="13317" max="13317" width="1" style="403" customWidth="1"/>
    <col min="13318" max="13318" width="11.25" style="403" customWidth="1"/>
    <col min="13319" max="13319" width="6.25" style="403" customWidth="1"/>
    <col min="13320" max="13320" width="11.25" style="403" customWidth="1"/>
    <col min="13321" max="13321" width="6.25" style="403" customWidth="1"/>
    <col min="13322" max="13322" width="11.25" style="403" customWidth="1"/>
    <col min="13323" max="13323" width="6.25" style="403" customWidth="1"/>
    <col min="13324" max="13324" width="11.25" style="403" customWidth="1"/>
    <col min="13325" max="13325" width="6.25" style="403" customWidth="1"/>
    <col min="13326" max="13333" width="11.25" style="403" customWidth="1"/>
    <col min="13334" max="13334" width="5.625" style="403" customWidth="1"/>
    <col min="13335" max="13335" width="1.125" style="403" customWidth="1"/>
    <col min="13336" max="13568" width="9" style="403"/>
    <col min="13569" max="13569" width="1.25" style="403" customWidth="1"/>
    <col min="13570" max="13570" width="5.625" style="403" customWidth="1"/>
    <col min="13571" max="13571" width="1" style="403" customWidth="1"/>
    <col min="13572" max="13572" width="11.625" style="403" customWidth="1"/>
    <col min="13573" max="13573" width="1" style="403" customWidth="1"/>
    <col min="13574" max="13574" width="11.25" style="403" customWidth="1"/>
    <col min="13575" max="13575" width="6.25" style="403" customWidth="1"/>
    <col min="13576" max="13576" width="11.25" style="403" customWidth="1"/>
    <col min="13577" max="13577" width="6.25" style="403" customWidth="1"/>
    <col min="13578" max="13578" width="11.25" style="403" customWidth="1"/>
    <col min="13579" max="13579" width="6.25" style="403" customWidth="1"/>
    <col min="13580" max="13580" width="11.25" style="403" customWidth="1"/>
    <col min="13581" max="13581" width="6.25" style="403" customWidth="1"/>
    <col min="13582" max="13589" width="11.25" style="403" customWidth="1"/>
    <col min="13590" max="13590" width="5.625" style="403" customWidth="1"/>
    <col min="13591" max="13591" width="1.125" style="403" customWidth="1"/>
    <col min="13592" max="13824" width="9" style="403"/>
    <col min="13825" max="13825" width="1.25" style="403" customWidth="1"/>
    <col min="13826" max="13826" width="5.625" style="403" customWidth="1"/>
    <col min="13827" max="13827" width="1" style="403" customWidth="1"/>
    <col min="13828" max="13828" width="11.625" style="403" customWidth="1"/>
    <col min="13829" max="13829" width="1" style="403" customWidth="1"/>
    <col min="13830" max="13830" width="11.25" style="403" customWidth="1"/>
    <col min="13831" max="13831" width="6.25" style="403" customWidth="1"/>
    <col min="13832" max="13832" width="11.25" style="403" customWidth="1"/>
    <col min="13833" max="13833" width="6.25" style="403" customWidth="1"/>
    <col min="13834" max="13834" width="11.25" style="403" customWidth="1"/>
    <col min="13835" max="13835" width="6.25" style="403" customWidth="1"/>
    <col min="13836" max="13836" width="11.25" style="403" customWidth="1"/>
    <col min="13837" max="13837" width="6.25" style="403" customWidth="1"/>
    <col min="13838" max="13845" width="11.25" style="403" customWidth="1"/>
    <col min="13846" max="13846" width="5.625" style="403" customWidth="1"/>
    <col min="13847" max="13847" width="1.125" style="403" customWidth="1"/>
    <col min="13848" max="14080" width="9" style="403"/>
    <col min="14081" max="14081" width="1.25" style="403" customWidth="1"/>
    <col min="14082" max="14082" width="5.625" style="403" customWidth="1"/>
    <col min="14083" max="14083" width="1" style="403" customWidth="1"/>
    <col min="14084" max="14084" width="11.625" style="403" customWidth="1"/>
    <col min="14085" max="14085" width="1" style="403" customWidth="1"/>
    <col min="14086" max="14086" width="11.25" style="403" customWidth="1"/>
    <col min="14087" max="14087" width="6.25" style="403" customWidth="1"/>
    <col min="14088" max="14088" width="11.25" style="403" customWidth="1"/>
    <col min="14089" max="14089" width="6.25" style="403" customWidth="1"/>
    <col min="14090" max="14090" width="11.25" style="403" customWidth="1"/>
    <col min="14091" max="14091" width="6.25" style="403" customWidth="1"/>
    <col min="14092" max="14092" width="11.25" style="403" customWidth="1"/>
    <col min="14093" max="14093" width="6.25" style="403" customWidth="1"/>
    <col min="14094" max="14101" width="11.25" style="403" customWidth="1"/>
    <col min="14102" max="14102" width="5.625" style="403" customWidth="1"/>
    <col min="14103" max="14103" width="1.125" style="403" customWidth="1"/>
    <col min="14104" max="14336" width="9" style="403"/>
    <col min="14337" max="14337" width="1.25" style="403" customWidth="1"/>
    <col min="14338" max="14338" width="5.625" style="403" customWidth="1"/>
    <col min="14339" max="14339" width="1" style="403" customWidth="1"/>
    <col min="14340" max="14340" width="11.625" style="403" customWidth="1"/>
    <col min="14341" max="14341" width="1" style="403" customWidth="1"/>
    <col min="14342" max="14342" width="11.25" style="403" customWidth="1"/>
    <col min="14343" max="14343" width="6.25" style="403" customWidth="1"/>
    <col min="14344" max="14344" width="11.25" style="403" customWidth="1"/>
    <col min="14345" max="14345" width="6.25" style="403" customWidth="1"/>
    <col min="14346" max="14346" width="11.25" style="403" customWidth="1"/>
    <col min="14347" max="14347" width="6.25" style="403" customWidth="1"/>
    <col min="14348" max="14348" width="11.25" style="403" customWidth="1"/>
    <col min="14349" max="14349" width="6.25" style="403" customWidth="1"/>
    <col min="14350" max="14357" width="11.25" style="403" customWidth="1"/>
    <col min="14358" max="14358" width="5.625" style="403" customWidth="1"/>
    <col min="14359" max="14359" width="1.125" style="403" customWidth="1"/>
    <col min="14360" max="14592" width="9" style="403"/>
    <col min="14593" max="14593" width="1.25" style="403" customWidth="1"/>
    <col min="14594" max="14594" width="5.625" style="403" customWidth="1"/>
    <col min="14595" max="14595" width="1" style="403" customWidth="1"/>
    <col min="14596" max="14596" width="11.625" style="403" customWidth="1"/>
    <col min="14597" max="14597" width="1" style="403" customWidth="1"/>
    <col min="14598" max="14598" width="11.25" style="403" customWidth="1"/>
    <col min="14599" max="14599" width="6.25" style="403" customWidth="1"/>
    <col min="14600" max="14600" width="11.25" style="403" customWidth="1"/>
    <col min="14601" max="14601" width="6.25" style="403" customWidth="1"/>
    <col min="14602" max="14602" width="11.25" style="403" customWidth="1"/>
    <col min="14603" max="14603" width="6.25" style="403" customWidth="1"/>
    <col min="14604" max="14604" width="11.25" style="403" customWidth="1"/>
    <col min="14605" max="14605" width="6.25" style="403" customWidth="1"/>
    <col min="14606" max="14613" width="11.25" style="403" customWidth="1"/>
    <col min="14614" max="14614" width="5.625" style="403" customWidth="1"/>
    <col min="14615" max="14615" width="1.125" style="403" customWidth="1"/>
    <col min="14616" max="14848" width="9" style="403"/>
    <col min="14849" max="14849" width="1.25" style="403" customWidth="1"/>
    <col min="14850" max="14850" width="5.625" style="403" customWidth="1"/>
    <col min="14851" max="14851" width="1" style="403" customWidth="1"/>
    <col min="14852" max="14852" width="11.625" style="403" customWidth="1"/>
    <col min="14853" max="14853" width="1" style="403" customWidth="1"/>
    <col min="14854" max="14854" width="11.25" style="403" customWidth="1"/>
    <col min="14855" max="14855" width="6.25" style="403" customWidth="1"/>
    <col min="14856" max="14856" width="11.25" style="403" customWidth="1"/>
    <col min="14857" max="14857" width="6.25" style="403" customWidth="1"/>
    <col min="14858" max="14858" width="11.25" style="403" customWidth="1"/>
    <col min="14859" max="14859" width="6.25" style="403" customWidth="1"/>
    <col min="14860" max="14860" width="11.25" style="403" customWidth="1"/>
    <col min="14861" max="14861" width="6.25" style="403" customWidth="1"/>
    <col min="14862" max="14869" width="11.25" style="403" customWidth="1"/>
    <col min="14870" max="14870" width="5.625" style="403" customWidth="1"/>
    <col min="14871" max="14871" width="1.125" style="403" customWidth="1"/>
    <col min="14872" max="15104" width="9" style="403"/>
    <col min="15105" max="15105" width="1.25" style="403" customWidth="1"/>
    <col min="15106" max="15106" width="5.625" style="403" customWidth="1"/>
    <col min="15107" max="15107" width="1" style="403" customWidth="1"/>
    <col min="15108" max="15108" width="11.625" style="403" customWidth="1"/>
    <col min="15109" max="15109" width="1" style="403" customWidth="1"/>
    <col min="15110" max="15110" width="11.25" style="403" customWidth="1"/>
    <col min="15111" max="15111" width="6.25" style="403" customWidth="1"/>
    <col min="15112" max="15112" width="11.25" style="403" customWidth="1"/>
    <col min="15113" max="15113" width="6.25" style="403" customWidth="1"/>
    <col min="15114" max="15114" width="11.25" style="403" customWidth="1"/>
    <col min="15115" max="15115" width="6.25" style="403" customWidth="1"/>
    <col min="15116" max="15116" width="11.25" style="403" customWidth="1"/>
    <col min="15117" max="15117" width="6.25" style="403" customWidth="1"/>
    <col min="15118" max="15125" width="11.25" style="403" customWidth="1"/>
    <col min="15126" max="15126" width="5.625" style="403" customWidth="1"/>
    <col min="15127" max="15127" width="1.125" style="403" customWidth="1"/>
    <col min="15128" max="15360" width="9" style="403"/>
    <col min="15361" max="15361" width="1.25" style="403" customWidth="1"/>
    <col min="15362" max="15362" width="5.625" style="403" customWidth="1"/>
    <col min="15363" max="15363" width="1" style="403" customWidth="1"/>
    <col min="15364" max="15364" width="11.625" style="403" customWidth="1"/>
    <col min="15365" max="15365" width="1" style="403" customWidth="1"/>
    <col min="15366" max="15366" width="11.25" style="403" customWidth="1"/>
    <col min="15367" max="15367" width="6.25" style="403" customWidth="1"/>
    <col min="15368" max="15368" width="11.25" style="403" customWidth="1"/>
    <col min="15369" max="15369" width="6.25" style="403" customWidth="1"/>
    <col min="15370" max="15370" width="11.25" style="403" customWidth="1"/>
    <col min="15371" max="15371" width="6.25" style="403" customWidth="1"/>
    <col min="15372" max="15372" width="11.25" style="403" customWidth="1"/>
    <col min="15373" max="15373" width="6.25" style="403" customWidth="1"/>
    <col min="15374" max="15381" width="11.25" style="403" customWidth="1"/>
    <col min="15382" max="15382" width="5.625" style="403" customWidth="1"/>
    <col min="15383" max="15383" width="1.125" style="403" customWidth="1"/>
    <col min="15384" max="15616" width="9" style="403"/>
    <col min="15617" max="15617" width="1.25" style="403" customWidth="1"/>
    <col min="15618" max="15618" width="5.625" style="403" customWidth="1"/>
    <col min="15619" max="15619" width="1" style="403" customWidth="1"/>
    <col min="15620" max="15620" width="11.625" style="403" customWidth="1"/>
    <col min="15621" max="15621" width="1" style="403" customWidth="1"/>
    <col min="15622" max="15622" width="11.25" style="403" customWidth="1"/>
    <col min="15623" max="15623" width="6.25" style="403" customWidth="1"/>
    <col min="15624" max="15624" width="11.25" style="403" customWidth="1"/>
    <col min="15625" max="15625" width="6.25" style="403" customWidth="1"/>
    <col min="15626" max="15626" width="11.25" style="403" customWidth="1"/>
    <col min="15627" max="15627" width="6.25" style="403" customWidth="1"/>
    <col min="15628" max="15628" width="11.25" style="403" customWidth="1"/>
    <col min="15629" max="15629" width="6.25" style="403" customWidth="1"/>
    <col min="15630" max="15637" width="11.25" style="403" customWidth="1"/>
    <col min="15638" max="15638" width="5.625" style="403" customWidth="1"/>
    <col min="15639" max="15639" width="1.125" style="403" customWidth="1"/>
    <col min="15640" max="15872" width="9" style="403"/>
    <col min="15873" max="15873" width="1.25" style="403" customWidth="1"/>
    <col min="15874" max="15874" width="5.625" style="403" customWidth="1"/>
    <col min="15875" max="15875" width="1" style="403" customWidth="1"/>
    <col min="15876" max="15876" width="11.625" style="403" customWidth="1"/>
    <col min="15877" max="15877" width="1" style="403" customWidth="1"/>
    <col min="15878" max="15878" width="11.25" style="403" customWidth="1"/>
    <col min="15879" max="15879" width="6.25" style="403" customWidth="1"/>
    <col min="15880" max="15880" width="11.25" style="403" customWidth="1"/>
    <col min="15881" max="15881" width="6.25" style="403" customWidth="1"/>
    <col min="15882" max="15882" width="11.25" style="403" customWidth="1"/>
    <col min="15883" max="15883" width="6.25" style="403" customWidth="1"/>
    <col min="15884" max="15884" width="11.25" style="403" customWidth="1"/>
    <col min="15885" max="15885" width="6.25" style="403" customWidth="1"/>
    <col min="15886" max="15893" width="11.25" style="403" customWidth="1"/>
    <col min="15894" max="15894" width="5.625" style="403" customWidth="1"/>
    <col min="15895" max="15895" width="1.125" style="403" customWidth="1"/>
    <col min="15896" max="16128" width="9" style="403"/>
    <col min="16129" max="16129" width="1.25" style="403" customWidth="1"/>
    <col min="16130" max="16130" width="5.625" style="403" customWidth="1"/>
    <col min="16131" max="16131" width="1" style="403" customWidth="1"/>
    <col min="16132" max="16132" width="11.625" style="403" customWidth="1"/>
    <col min="16133" max="16133" width="1" style="403" customWidth="1"/>
    <col min="16134" max="16134" width="11.25" style="403" customWidth="1"/>
    <col min="16135" max="16135" width="6.25" style="403" customWidth="1"/>
    <col min="16136" max="16136" width="11.25" style="403" customWidth="1"/>
    <col min="16137" max="16137" width="6.25" style="403" customWidth="1"/>
    <col min="16138" max="16138" width="11.25" style="403" customWidth="1"/>
    <col min="16139" max="16139" width="6.25" style="403" customWidth="1"/>
    <col min="16140" max="16140" width="11.25" style="403" customWidth="1"/>
    <col min="16141" max="16141" width="6.25" style="403" customWidth="1"/>
    <col min="16142" max="16149" width="11.25" style="403" customWidth="1"/>
    <col min="16150" max="16150" width="5.625" style="403" customWidth="1"/>
    <col min="16151" max="16151" width="1.125" style="403" customWidth="1"/>
    <col min="16152" max="16384" width="9" style="403"/>
  </cols>
  <sheetData>
    <row r="1" spans="2:22" ht="15" customHeight="1">
      <c r="B1" s="913" t="s">
        <v>415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</row>
    <row r="2" spans="2:22" ht="15" customHeight="1"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</row>
    <row r="3" spans="2:22" ht="15" customHeigh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V3" s="405" t="s">
        <v>397</v>
      </c>
    </row>
    <row r="4" spans="2:22" ht="17.100000000000001" customHeight="1">
      <c r="B4" s="406"/>
      <c r="C4" s="407"/>
      <c r="D4" s="407"/>
      <c r="E4" s="408"/>
      <c r="F4" s="914" t="s">
        <v>398</v>
      </c>
      <c r="G4" s="915"/>
      <c r="H4" s="918" t="s">
        <v>399</v>
      </c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9"/>
      <c r="V4" s="406"/>
    </row>
    <row r="5" spans="2:22" ht="17.100000000000001" customHeight="1">
      <c r="B5" s="409" t="s">
        <v>186</v>
      </c>
      <c r="C5" s="410"/>
      <c r="D5" s="411" t="s">
        <v>187</v>
      </c>
      <c r="E5" s="412"/>
      <c r="F5" s="916"/>
      <c r="G5" s="917"/>
      <c r="H5" s="918" t="s">
        <v>400</v>
      </c>
      <c r="I5" s="918"/>
      <c r="J5" s="918"/>
      <c r="K5" s="918"/>
      <c r="L5" s="918"/>
      <c r="M5" s="918"/>
      <c r="N5" s="919"/>
      <c r="O5" s="920" t="s">
        <v>401</v>
      </c>
      <c r="P5" s="922" t="s">
        <v>402</v>
      </c>
      <c r="Q5" s="924" t="s">
        <v>403</v>
      </c>
      <c r="R5" s="925" t="s">
        <v>404</v>
      </c>
      <c r="S5" s="918"/>
      <c r="T5" s="919"/>
      <c r="U5" s="920" t="s">
        <v>405</v>
      </c>
      <c r="V5" s="409" t="s">
        <v>186</v>
      </c>
    </row>
    <row r="6" spans="2:22" ht="17.100000000000001" customHeight="1">
      <c r="B6" s="413"/>
      <c r="C6" s="414"/>
      <c r="D6" s="414"/>
      <c r="E6" s="415"/>
      <c r="F6" s="416"/>
      <c r="G6" s="417" t="s">
        <v>406</v>
      </c>
      <c r="H6" s="416" t="s">
        <v>407</v>
      </c>
      <c r="I6" s="417" t="s">
        <v>406</v>
      </c>
      <c r="J6" s="414" t="s">
        <v>408</v>
      </c>
      <c r="K6" s="417" t="s">
        <v>406</v>
      </c>
      <c r="L6" s="414" t="s">
        <v>409</v>
      </c>
      <c r="M6" s="417" t="s">
        <v>406</v>
      </c>
      <c r="N6" s="414" t="s">
        <v>410</v>
      </c>
      <c r="O6" s="921"/>
      <c r="P6" s="923"/>
      <c r="Q6" s="923"/>
      <c r="R6" s="413" t="s">
        <v>407</v>
      </c>
      <c r="S6" s="413" t="s">
        <v>411</v>
      </c>
      <c r="T6" s="413" t="s">
        <v>412</v>
      </c>
      <c r="U6" s="921"/>
      <c r="V6" s="413"/>
    </row>
    <row r="7" spans="2:22" ht="17.100000000000001" customHeight="1">
      <c r="B7" s="406"/>
      <c r="C7" s="407"/>
      <c r="D7" s="407"/>
      <c r="E7" s="408"/>
      <c r="F7" s="407"/>
      <c r="G7" s="406"/>
      <c r="H7" s="418"/>
      <c r="I7" s="406"/>
      <c r="J7" s="407"/>
      <c r="K7" s="406"/>
      <c r="L7" s="407"/>
      <c r="M7" s="406"/>
      <c r="N7" s="407"/>
      <c r="O7" s="419"/>
      <c r="P7" s="419"/>
      <c r="Q7" s="419"/>
      <c r="R7" s="419"/>
      <c r="S7" s="419"/>
      <c r="T7" s="419"/>
      <c r="U7" s="420"/>
      <c r="V7" s="406"/>
    </row>
    <row r="8" spans="2:22" ht="17.100000000000001" customHeight="1">
      <c r="B8" s="409"/>
      <c r="C8" s="410"/>
      <c r="D8" s="411" t="s">
        <v>194</v>
      </c>
      <c r="E8" s="412"/>
      <c r="F8" s="421">
        <v>331278.8497453389</v>
      </c>
      <c r="G8" s="422"/>
      <c r="H8" s="423">
        <v>252914.82027938173</v>
      </c>
      <c r="I8" s="422"/>
      <c r="J8" s="421">
        <v>117913.51635371665</v>
      </c>
      <c r="K8" s="422"/>
      <c r="L8" s="421">
        <v>113559.76234696864</v>
      </c>
      <c r="M8" s="422"/>
      <c r="N8" s="421">
        <v>21441.541578696451</v>
      </c>
      <c r="O8" s="424">
        <v>67289.592879060365</v>
      </c>
      <c r="P8" s="424">
        <v>5858.7824014166044</v>
      </c>
      <c r="Q8" s="424">
        <v>1249.791650944004</v>
      </c>
      <c r="R8" s="424">
        <v>3965.2396373080837</v>
      </c>
      <c r="S8" s="424">
        <v>142.34071761607007</v>
      </c>
      <c r="T8" s="424">
        <v>3822.8989196920138</v>
      </c>
      <c r="U8" s="424">
        <v>0.62289722808690318</v>
      </c>
      <c r="V8" s="409"/>
    </row>
    <row r="9" spans="2:22" ht="17.100000000000001" customHeight="1">
      <c r="B9" s="409"/>
      <c r="C9" s="410"/>
      <c r="D9" s="411" t="s">
        <v>195</v>
      </c>
      <c r="E9" s="412"/>
      <c r="F9" s="421">
        <v>341698.94651980139</v>
      </c>
      <c r="G9" s="422"/>
      <c r="H9" s="423">
        <v>260796.08997387913</v>
      </c>
      <c r="I9" s="422"/>
      <c r="J9" s="421">
        <v>122456.16103298705</v>
      </c>
      <c r="K9" s="422"/>
      <c r="L9" s="421">
        <v>116548.79893488866</v>
      </c>
      <c r="M9" s="422"/>
      <c r="N9" s="421">
        <v>21791.130006003426</v>
      </c>
      <c r="O9" s="424">
        <v>69385.850952000415</v>
      </c>
      <c r="P9" s="424">
        <v>6173.3850125038271</v>
      </c>
      <c r="Q9" s="424">
        <v>1312.4367354078952</v>
      </c>
      <c r="R9" s="424">
        <v>4030.511140134302</v>
      </c>
      <c r="S9" s="424">
        <v>151.94193771543755</v>
      </c>
      <c r="T9" s="424">
        <v>3878.5692024188643</v>
      </c>
      <c r="U9" s="424">
        <v>0.6727058758045984</v>
      </c>
      <c r="V9" s="409"/>
    </row>
    <row r="10" spans="2:22" ht="17.100000000000001" customHeight="1">
      <c r="B10" s="409"/>
      <c r="C10" s="410"/>
      <c r="D10" s="411" t="s">
        <v>326</v>
      </c>
      <c r="E10" s="412"/>
      <c r="F10" s="421">
        <v>346274.65430914413</v>
      </c>
      <c r="G10" s="422"/>
      <c r="H10" s="423">
        <v>264186.84172145172</v>
      </c>
      <c r="I10" s="422"/>
      <c r="J10" s="421">
        <v>124585.68481263643</v>
      </c>
      <c r="K10" s="422"/>
      <c r="L10" s="421">
        <v>117784.79866720362</v>
      </c>
      <c r="M10" s="422"/>
      <c r="N10" s="421">
        <v>21816.35824161167</v>
      </c>
      <c r="O10" s="424">
        <v>70164.918354678768</v>
      </c>
      <c r="P10" s="424">
        <v>6376.7996470500721</v>
      </c>
      <c r="Q10" s="424">
        <v>1341.1888718171022</v>
      </c>
      <c r="R10" s="424">
        <v>4204.2427223315217</v>
      </c>
      <c r="S10" s="424">
        <v>154.63225233867803</v>
      </c>
      <c r="T10" s="425">
        <v>4049.6104699928437</v>
      </c>
      <c r="U10" s="424">
        <v>0.66299181494753201</v>
      </c>
      <c r="V10" s="409"/>
    </row>
    <row r="11" spans="2:22" ht="17.100000000000001" customHeight="1">
      <c r="B11" s="409"/>
      <c r="C11" s="410"/>
      <c r="D11" s="411" t="s">
        <v>293</v>
      </c>
      <c r="E11" s="412"/>
      <c r="F11" s="421">
        <v>325938.83103481785</v>
      </c>
      <c r="G11" s="422"/>
      <c r="H11" s="423">
        <v>249117.31991624628</v>
      </c>
      <c r="I11" s="422"/>
      <c r="J11" s="421">
        <v>115121.43988373429</v>
      </c>
      <c r="K11" s="422"/>
      <c r="L11" s="421">
        <v>112291.64366678741</v>
      </c>
      <c r="M11" s="422"/>
      <c r="N11" s="421">
        <v>21704.236365724584</v>
      </c>
      <c r="O11" s="424">
        <v>66702.508220763499</v>
      </c>
      <c r="P11" s="424">
        <v>5472.7637579623461</v>
      </c>
      <c r="Q11" s="424">
        <v>1213.4057196370673</v>
      </c>
      <c r="R11" s="424">
        <v>3432.1272561821379</v>
      </c>
      <c r="S11" s="424">
        <v>142.67568403290073</v>
      </c>
      <c r="T11" s="424">
        <v>3289.4515721492371</v>
      </c>
      <c r="U11" s="424">
        <v>0.70616402653968147</v>
      </c>
      <c r="V11" s="409"/>
    </row>
    <row r="12" spans="2:22" ht="17.100000000000001" customHeight="1">
      <c r="B12" s="426"/>
      <c r="C12" s="427"/>
      <c r="D12" s="411" t="s">
        <v>327</v>
      </c>
      <c r="E12" s="428"/>
      <c r="F12" s="421">
        <v>200967.15298943443</v>
      </c>
      <c r="G12" s="429"/>
      <c r="H12" s="423">
        <v>154353.19952765692</v>
      </c>
      <c r="I12" s="422"/>
      <c r="J12" s="421">
        <v>61104.088502175262</v>
      </c>
      <c r="K12" s="422"/>
      <c r="L12" s="421">
        <v>76179.454095711626</v>
      </c>
      <c r="M12" s="422"/>
      <c r="N12" s="421">
        <v>17069.656929770044</v>
      </c>
      <c r="O12" s="424">
        <v>41074.198508390306</v>
      </c>
      <c r="P12" s="424">
        <v>1924.4235425730267</v>
      </c>
      <c r="Q12" s="424">
        <v>466.36444996892482</v>
      </c>
      <c r="R12" s="424">
        <v>3148.9669608452455</v>
      </c>
      <c r="S12" s="424">
        <v>22.269732753262897</v>
      </c>
      <c r="T12" s="424">
        <v>3126.6972280919827</v>
      </c>
      <c r="U12" s="424">
        <v>0</v>
      </c>
      <c r="V12" s="426"/>
    </row>
    <row r="13" spans="2:22" ht="17.100000000000001" customHeight="1">
      <c r="B13" s="426"/>
      <c r="C13" s="427"/>
      <c r="D13" s="411"/>
      <c r="E13" s="428"/>
      <c r="F13" s="421"/>
      <c r="G13" s="429"/>
      <c r="H13" s="423"/>
      <c r="I13" s="429"/>
      <c r="J13" s="421"/>
      <c r="K13" s="429"/>
      <c r="L13" s="421"/>
      <c r="M13" s="429"/>
      <c r="N13" s="421"/>
      <c r="O13" s="424"/>
      <c r="P13" s="424"/>
      <c r="Q13" s="424"/>
      <c r="R13" s="424"/>
      <c r="S13" s="424"/>
      <c r="T13" s="424"/>
      <c r="U13" s="424"/>
      <c r="V13" s="426"/>
    </row>
    <row r="14" spans="2:22" s="365" customFormat="1" ht="17.100000000000001" customHeight="1">
      <c r="B14" s="430">
        <v>1</v>
      </c>
      <c r="C14" s="391">
        <v>1</v>
      </c>
      <c r="D14" s="431" t="s">
        <v>330</v>
      </c>
      <c r="E14" s="387"/>
      <c r="F14" s="421">
        <v>349933.47893915756</v>
      </c>
      <c r="G14" s="388">
        <v>27</v>
      </c>
      <c r="H14" s="423">
        <v>264924.89593032538</v>
      </c>
      <c r="I14" s="388">
        <v>28</v>
      </c>
      <c r="J14" s="421">
        <v>126771.96398344122</v>
      </c>
      <c r="K14" s="388">
        <v>27</v>
      </c>
      <c r="L14" s="421">
        <v>117299.24262041348</v>
      </c>
      <c r="M14" s="388">
        <v>37</v>
      </c>
      <c r="N14" s="421">
        <v>20853.689326470696</v>
      </c>
      <c r="O14" s="424">
        <v>71932.243652265781</v>
      </c>
      <c r="P14" s="424">
        <v>6982.4910879899762</v>
      </c>
      <c r="Q14" s="424">
        <v>881.81704276045059</v>
      </c>
      <c r="R14" s="424">
        <v>5212.031225815962</v>
      </c>
      <c r="S14" s="424">
        <v>216.23185966808751</v>
      </c>
      <c r="T14" s="424">
        <v>4995.799366147874</v>
      </c>
      <c r="U14" s="424">
        <v>0</v>
      </c>
      <c r="V14" s="393">
        <v>1</v>
      </c>
    </row>
    <row r="15" spans="2:22" ht="17.100000000000001" customHeight="1">
      <c r="B15" s="430">
        <v>2</v>
      </c>
      <c r="C15" s="432">
        <v>2</v>
      </c>
      <c r="D15" s="431" t="s">
        <v>331</v>
      </c>
      <c r="E15" s="428"/>
      <c r="F15" s="421">
        <v>350230.30790955434</v>
      </c>
      <c r="G15" s="388">
        <v>26</v>
      </c>
      <c r="H15" s="423">
        <v>274174.82933977514</v>
      </c>
      <c r="I15" s="388">
        <v>22</v>
      </c>
      <c r="J15" s="421">
        <v>126398.75271319207</v>
      </c>
      <c r="K15" s="388">
        <v>29</v>
      </c>
      <c r="L15" s="421">
        <v>126273.31570720617</v>
      </c>
      <c r="M15" s="388">
        <v>15</v>
      </c>
      <c r="N15" s="421">
        <v>21502.760919376899</v>
      </c>
      <c r="O15" s="424">
        <v>63692.267748983111</v>
      </c>
      <c r="P15" s="424">
        <v>6585.9688804419266</v>
      </c>
      <c r="Q15" s="424">
        <v>1654.397058562319</v>
      </c>
      <c r="R15" s="424">
        <v>4122.8448817918616</v>
      </c>
      <c r="S15" s="424">
        <v>140.14728503170571</v>
      </c>
      <c r="T15" s="424">
        <v>3982.6975967601556</v>
      </c>
      <c r="U15" s="424">
        <v>0</v>
      </c>
      <c r="V15" s="393">
        <v>2</v>
      </c>
    </row>
    <row r="16" spans="2:22" ht="17.100000000000001" customHeight="1">
      <c r="B16" s="430">
        <v>3</v>
      </c>
      <c r="C16" s="432">
        <v>3</v>
      </c>
      <c r="D16" s="431" t="s">
        <v>332</v>
      </c>
      <c r="E16" s="428"/>
      <c r="F16" s="421">
        <v>348283.01588651707</v>
      </c>
      <c r="G16" s="388">
        <v>28</v>
      </c>
      <c r="H16" s="423">
        <v>259655.46913241508</v>
      </c>
      <c r="I16" s="388">
        <v>35</v>
      </c>
      <c r="J16" s="421">
        <v>126448.52236185041</v>
      </c>
      <c r="K16" s="388">
        <v>28</v>
      </c>
      <c r="L16" s="421">
        <v>111715.4911924491</v>
      </c>
      <c r="M16" s="388">
        <v>46</v>
      </c>
      <c r="N16" s="421">
        <v>21491.455578115569</v>
      </c>
      <c r="O16" s="424">
        <v>77207.61540361082</v>
      </c>
      <c r="P16" s="424">
        <v>6837.7153871481096</v>
      </c>
      <c r="Q16" s="424">
        <v>1399.3873127366514</v>
      </c>
      <c r="R16" s="424">
        <v>3179.2098172638971</v>
      </c>
      <c r="S16" s="424">
        <v>167.05520496076386</v>
      </c>
      <c r="T16" s="425">
        <v>3012.1546123031335</v>
      </c>
      <c r="U16" s="424">
        <v>3.6188333424792845</v>
      </c>
      <c r="V16" s="393">
        <v>3</v>
      </c>
    </row>
    <row r="17" spans="2:22" ht="17.100000000000001" customHeight="1">
      <c r="B17" s="430">
        <v>4</v>
      </c>
      <c r="C17" s="432">
        <v>4</v>
      </c>
      <c r="D17" s="431" t="s">
        <v>333</v>
      </c>
      <c r="E17" s="428"/>
      <c r="F17" s="421">
        <v>357213.4668826494</v>
      </c>
      <c r="G17" s="388">
        <v>23</v>
      </c>
      <c r="H17" s="423">
        <v>275739.4398848092</v>
      </c>
      <c r="I17" s="388">
        <v>20</v>
      </c>
      <c r="J17" s="421">
        <v>124988.77429805616</v>
      </c>
      <c r="K17" s="388">
        <v>30</v>
      </c>
      <c r="L17" s="421">
        <v>125111.27213822895</v>
      </c>
      <c r="M17" s="388">
        <v>17</v>
      </c>
      <c r="N17" s="421">
        <v>25639.393448524119</v>
      </c>
      <c r="O17" s="424">
        <v>69386.023218142553</v>
      </c>
      <c r="P17" s="424">
        <v>5587.9176565874732</v>
      </c>
      <c r="Q17" s="424">
        <v>1152.3533117350612</v>
      </c>
      <c r="R17" s="424">
        <v>5347.73281137509</v>
      </c>
      <c r="S17" s="424">
        <v>120.95041396688265</v>
      </c>
      <c r="T17" s="424">
        <v>5226.7823974082075</v>
      </c>
      <c r="U17" s="424">
        <v>0</v>
      </c>
      <c r="V17" s="393">
        <v>4</v>
      </c>
    </row>
    <row r="18" spans="2:22" ht="17.100000000000001" customHeight="1">
      <c r="B18" s="430">
        <v>5</v>
      </c>
      <c r="C18" s="432">
        <v>5</v>
      </c>
      <c r="D18" s="431" t="s">
        <v>334</v>
      </c>
      <c r="E18" s="428"/>
      <c r="F18" s="421">
        <v>322342.58497515845</v>
      </c>
      <c r="G18" s="388">
        <v>49</v>
      </c>
      <c r="H18" s="423">
        <v>243667.97700017132</v>
      </c>
      <c r="I18" s="388">
        <v>51</v>
      </c>
      <c r="J18" s="421">
        <v>110827.66712352236</v>
      </c>
      <c r="K18" s="388">
        <v>45</v>
      </c>
      <c r="L18" s="421">
        <v>111894.3756210382</v>
      </c>
      <c r="M18" s="388">
        <v>45</v>
      </c>
      <c r="N18" s="421">
        <v>20945.934255610759</v>
      </c>
      <c r="O18" s="424">
        <v>67510.495117354803</v>
      </c>
      <c r="P18" s="424">
        <v>5291.4604248757923</v>
      </c>
      <c r="Q18" s="424">
        <v>1266.0634743875278</v>
      </c>
      <c r="R18" s="424">
        <v>4606.588958369025</v>
      </c>
      <c r="S18" s="424">
        <v>59.642710296385133</v>
      </c>
      <c r="T18" s="424">
        <v>4546.9462480726397</v>
      </c>
      <c r="U18" s="424">
        <v>0</v>
      </c>
      <c r="V18" s="393">
        <v>5</v>
      </c>
    </row>
    <row r="19" spans="2:22" ht="17.100000000000001" customHeight="1">
      <c r="B19" s="430">
        <v>6</v>
      </c>
      <c r="C19" s="432">
        <v>6</v>
      </c>
      <c r="D19" s="431" t="s">
        <v>335</v>
      </c>
      <c r="E19" s="428"/>
      <c r="F19" s="421">
        <v>355083.36195300176</v>
      </c>
      <c r="G19" s="388">
        <v>25</v>
      </c>
      <c r="H19" s="423">
        <v>278983.67267292202</v>
      </c>
      <c r="I19" s="388">
        <v>18</v>
      </c>
      <c r="J19" s="421">
        <v>133052.25110022421</v>
      </c>
      <c r="K19" s="388">
        <v>22</v>
      </c>
      <c r="L19" s="421">
        <v>121425.38071908992</v>
      </c>
      <c r="M19" s="388">
        <v>27</v>
      </c>
      <c r="N19" s="421">
        <v>24506.040853607905</v>
      </c>
      <c r="O19" s="424">
        <v>63773.788092667943</v>
      </c>
      <c r="P19" s="424">
        <v>6560.4623432699491</v>
      </c>
      <c r="Q19" s="424">
        <v>1360.7547953167816</v>
      </c>
      <c r="R19" s="424">
        <v>4404.6840488250436</v>
      </c>
      <c r="S19" s="424">
        <v>77.266129701901519</v>
      </c>
      <c r="T19" s="424">
        <v>4327.4179191231424</v>
      </c>
      <c r="U19" s="424">
        <v>0</v>
      </c>
      <c r="V19" s="393">
        <v>6</v>
      </c>
    </row>
    <row r="20" spans="2:22" ht="17.100000000000001" customHeight="1">
      <c r="B20" s="430">
        <v>7</v>
      </c>
      <c r="C20" s="432">
        <v>7</v>
      </c>
      <c r="D20" s="431" t="s">
        <v>336</v>
      </c>
      <c r="E20" s="428"/>
      <c r="F20" s="421">
        <v>365743.6324670132</v>
      </c>
      <c r="G20" s="388">
        <v>20</v>
      </c>
      <c r="H20" s="423">
        <v>276798.38776489405</v>
      </c>
      <c r="I20" s="388">
        <v>19</v>
      </c>
      <c r="J20" s="421">
        <v>131675.34346261495</v>
      </c>
      <c r="K20" s="388">
        <v>24</v>
      </c>
      <c r="L20" s="421">
        <v>124195.63846461415</v>
      </c>
      <c r="M20" s="388">
        <v>19</v>
      </c>
      <c r="N20" s="421">
        <v>20927.405837664934</v>
      </c>
      <c r="O20" s="424">
        <v>75290.964414234302</v>
      </c>
      <c r="P20" s="424">
        <v>6871.5079568172732</v>
      </c>
      <c r="Q20" s="424">
        <v>1061.2770891643343</v>
      </c>
      <c r="R20" s="424">
        <v>5721.4952419032388</v>
      </c>
      <c r="S20" s="424">
        <v>103.72698920431827</v>
      </c>
      <c r="T20" s="424">
        <v>5617.7682526989202</v>
      </c>
      <c r="U20" s="424">
        <v>0</v>
      </c>
      <c r="V20" s="393">
        <v>7</v>
      </c>
    </row>
    <row r="21" spans="2:22" ht="17.100000000000001" customHeight="1">
      <c r="B21" s="430">
        <v>8</v>
      </c>
      <c r="C21" s="432">
        <v>8</v>
      </c>
      <c r="D21" s="431" t="s">
        <v>337</v>
      </c>
      <c r="E21" s="428"/>
      <c r="F21" s="421">
        <v>324807.69506687508</v>
      </c>
      <c r="G21" s="388">
        <v>44</v>
      </c>
      <c r="H21" s="423">
        <v>239681.40159805454</v>
      </c>
      <c r="I21" s="388">
        <v>53</v>
      </c>
      <c r="J21" s="421">
        <v>112696.36486017023</v>
      </c>
      <c r="K21" s="388">
        <v>44</v>
      </c>
      <c r="L21" s="421">
        <v>104164.05184992183</v>
      </c>
      <c r="M21" s="388">
        <v>61</v>
      </c>
      <c r="N21" s="421">
        <v>22820.984887962481</v>
      </c>
      <c r="O21" s="424">
        <v>76022.994354698632</v>
      </c>
      <c r="P21" s="424">
        <v>5289.9939204446764</v>
      </c>
      <c r="Q21" s="424">
        <v>1034.3347229459789</v>
      </c>
      <c r="R21" s="424">
        <v>2778.9704707312835</v>
      </c>
      <c r="S21" s="424">
        <v>131.62515198888309</v>
      </c>
      <c r="T21" s="424">
        <v>2647.3453187424007</v>
      </c>
      <c r="U21" s="424">
        <v>0</v>
      </c>
      <c r="V21" s="393">
        <v>8</v>
      </c>
    </row>
    <row r="22" spans="2:22" ht="17.100000000000001" customHeight="1">
      <c r="B22" s="430">
        <v>9</v>
      </c>
      <c r="C22" s="432">
        <v>9</v>
      </c>
      <c r="D22" s="431" t="s">
        <v>338</v>
      </c>
      <c r="E22" s="428"/>
      <c r="F22" s="421">
        <v>322985.88865082868</v>
      </c>
      <c r="G22" s="388">
        <v>48</v>
      </c>
      <c r="H22" s="423">
        <v>247714.84561093958</v>
      </c>
      <c r="I22" s="388">
        <v>45</v>
      </c>
      <c r="J22" s="421">
        <v>100640.94927216586</v>
      </c>
      <c r="K22" s="388">
        <v>60</v>
      </c>
      <c r="L22" s="421">
        <v>122450.44117461718</v>
      </c>
      <c r="M22" s="388">
        <v>23</v>
      </c>
      <c r="N22" s="421">
        <v>24623.45516415653</v>
      </c>
      <c r="O22" s="424">
        <v>66856.937425168566</v>
      </c>
      <c r="P22" s="424">
        <v>4785.7347028798285</v>
      </c>
      <c r="Q22" s="424">
        <v>573.01783351187851</v>
      </c>
      <c r="R22" s="424">
        <v>3055.353078328817</v>
      </c>
      <c r="S22" s="424">
        <v>112.41439284138887</v>
      </c>
      <c r="T22" s="424">
        <v>2942.9386854874283</v>
      </c>
      <c r="U22" s="424">
        <v>0</v>
      </c>
      <c r="V22" s="393">
        <v>9</v>
      </c>
    </row>
    <row r="23" spans="2:22" ht="17.100000000000001" customHeight="1">
      <c r="B23" s="430">
        <v>10</v>
      </c>
      <c r="C23" s="432">
        <v>10</v>
      </c>
      <c r="D23" s="431" t="s">
        <v>42</v>
      </c>
      <c r="E23" s="428"/>
      <c r="F23" s="421">
        <v>340956.22899821843</v>
      </c>
      <c r="G23" s="388">
        <v>32</v>
      </c>
      <c r="H23" s="423">
        <v>258424.6353295875</v>
      </c>
      <c r="I23" s="388">
        <v>37</v>
      </c>
      <c r="J23" s="421">
        <v>115520.89269562834</v>
      </c>
      <c r="K23" s="388">
        <v>39</v>
      </c>
      <c r="L23" s="421">
        <v>119243.24242839523</v>
      </c>
      <c r="M23" s="388">
        <v>30</v>
      </c>
      <c r="N23" s="421">
        <v>23660.500205563931</v>
      </c>
      <c r="O23" s="424">
        <v>72454.545703713855</v>
      </c>
      <c r="P23" s="424">
        <v>4848.3983828970813</v>
      </c>
      <c r="Q23" s="424">
        <v>139.43538440454981</v>
      </c>
      <c r="R23" s="424">
        <v>5089.214197615458</v>
      </c>
      <c r="S23" s="424">
        <v>1159.3438399342194</v>
      </c>
      <c r="T23" s="424">
        <v>3929.8703576812391</v>
      </c>
      <c r="U23" s="424">
        <v>0</v>
      </c>
      <c r="V23" s="393">
        <v>10</v>
      </c>
    </row>
    <row r="24" spans="2:22" ht="17.100000000000001" customHeight="1">
      <c r="B24" s="430">
        <v>11</v>
      </c>
      <c r="C24" s="432">
        <v>11</v>
      </c>
      <c r="D24" s="431" t="s">
        <v>339</v>
      </c>
      <c r="E24" s="428"/>
      <c r="F24" s="421">
        <v>315802.54202551831</v>
      </c>
      <c r="G24" s="388">
        <v>52</v>
      </c>
      <c r="H24" s="423">
        <v>233042.38397129186</v>
      </c>
      <c r="I24" s="388">
        <v>60</v>
      </c>
      <c r="J24" s="421">
        <v>109308.35087719298</v>
      </c>
      <c r="K24" s="388">
        <v>47</v>
      </c>
      <c r="L24" s="421">
        <v>105099.48046251993</v>
      </c>
      <c r="M24" s="388">
        <v>57</v>
      </c>
      <c r="N24" s="421">
        <v>18634.552631578947</v>
      </c>
      <c r="O24" s="424">
        <v>70342.20039872409</v>
      </c>
      <c r="P24" s="424">
        <v>5802.9795853269534</v>
      </c>
      <c r="Q24" s="424">
        <v>1753.6722488038276</v>
      </c>
      <c r="R24" s="424">
        <v>4861.3058213716113</v>
      </c>
      <c r="S24" s="424">
        <v>141.47687400318981</v>
      </c>
      <c r="T24" s="424">
        <v>4719.8289473684208</v>
      </c>
      <c r="U24" s="424">
        <v>0</v>
      </c>
      <c r="V24" s="393">
        <v>11</v>
      </c>
    </row>
    <row r="25" spans="2:22" ht="17.100000000000001" customHeight="1">
      <c r="B25" s="430">
        <v>12</v>
      </c>
      <c r="C25" s="432">
        <v>12</v>
      </c>
      <c r="D25" s="431" t="s">
        <v>340</v>
      </c>
      <c r="E25" s="428"/>
      <c r="F25" s="421">
        <v>376249.91375159327</v>
      </c>
      <c r="G25" s="388">
        <v>13</v>
      </c>
      <c r="H25" s="423">
        <v>289170.10862484068</v>
      </c>
      <c r="I25" s="388">
        <v>11</v>
      </c>
      <c r="J25" s="421">
        <v>148510.84534768446</v>
      </c>
      <c r="K25" s="388">
        <v>10</v>
      </c>
      <c r="L25" s="421">
        <v>118893.28678657414</v>
      </c>
      <c r="M25" s="388">
        <v>31</v>
      </c>
      <c r="N25" s="421">
        <v>21765.97649058207</v>
      </c>
      <c r="O25" s="424">
        <v>73611.377991785863</v>
      </c>
      <c r="P25" s="424">
        <v>7804.4900155785299</v>
      </c>
      <c r="Q25" s="424">
        <v>3174.2798470471603</v>
      </c>
      <c r="R25" s="424">
        <v>2489.6572723410281</v>
      </c>
      <c r="S25" s="424">
        <v>23.216258320351226</v>
      </c>
      <c r="T25" s="424">
        <v>2466.4410140206769</v>
      </c>
      <c r="U25" s="424">
        <v>0</v>
      </c>
      <c r="V25" s="393">
        <v>12</v>
      </c>
    </row>
    <row r="26" spans="2:22" ht="17.100000000000001" customHeight="1">
      <c r="B26" s="430">
        <v>13</v>
      </c>
      <c r="C26" s="432">
        <v>13</v>
      </c>
      <c r="D26" s="431" t="s">
        <v>341</v>
      </c>
      <c r="E26" s="428"/>
      <c r="F26" s="421">
        <v>369419.08707458363</v>
      </c>
      <c r="G26" s="388">
        <v>19</v>
      </c>
      <c r="H26" s="423">
        <v>279125.45257060102</v>
      </c>
      <c r="I26" s="388">
        <v>17</v>
      </c>
      <c r="J26" s="421">
        <v>149830.36205648081</v>
      </c>
      <c r="K26" s="388">
        <v>9</v>
      </c>
      <c r="L26" s="421">
        <v>110922.57422157857</v>
      </c>
      <c r="M26" s="388">
        <v>48</v>
      </c>
      <c r="N26" s="421">
        <v>18372.516292541637</v>
      </c>
      <c r="O26" s="424">
        <v>77319.09304851557</v>
      </c>
      <c r="P26" s="424">
        <v>7896.6339608978997</v>
      </c>
      <c r="Q26" s="424">
        <v>1536.7342505430847</v>
      </c>
      <c r="R26" s="424">
        <v>3522.3463070238959</v>
      </c>
      <c r="S26" s="424">
        <v>55.41998551774077</v>
      </c>
      <c r="T26" s="424">
        <v>3466.9263215061551</v>
      </c>
      <c r="U26" s="424">
        <v>18.82693700217234</v>
      </c>
      <c r="V26" s="393">
        <v>13</v>
      </c>
    </row>
    <row r="27" spans="2:22" ht="17.100000000000001" customHeight="1">
      <c r="B27" s="430">
        <v>14</v>
      </c>
      <c r="C27" s="432">
        <v>14</v>
      </c>
      <c r="D27" s="431" t="s">
        <v>342</v>
      </c>
      <c r="E27" s="428"/>
      <c r="F27" s="421">
        <v>325501.87085147918</v>
      </c>
      <c r="G27" s="388">
        <v>40</v>
      </c>
      <c r="H27" s="423">
        <v>252995.92686589577</v>
      </c>
      <c r="I27" s="388">
        <v>40</v>
      </c>
      <c r="J27" s="421">
        <v>117576.4742453822</v>
      </c>
      <c r="K27" s="388">
        <v>37</v>
      </c>
      <c r="L27" s="421">
        <v>112846.08424688391</v>
      </c>
      <c r="M27" s="388">
        <v>42</v>
      </c>
      <c r="N27" s="421">
        <v>22573.368373629673</v>
      </c>
      <c r="O27" s="424">
        <v>62076.902688091308</v>
      </c>
      <c r="P27" s="424">
        <v>5526.1521249436855</v>
      </c>
      <c r="Q27" s="424">
        <v>1431.1338038744557</v>
      </c>
      <c r="R27" s="424">
        <v>3470.059918906743</v>
      </c>
      <c r="S27" s="424">
        <v>88.29478900735846</v>
      </c>
      <c r="T27" s="424">
        <v>3381.7651298993842</v>
      </c>
      <c r="U27" s="424">
        <v>1.6954497672323172</v>
      </c>
      <c r="V27" s="393">
        <v>14</v>
      </c>
    </row>
    <row r="28" spans="2:22" ht="17.100000000000001" customHeight="1">
      <c r="B28" s="430">
        <v>15</v>
      </c>
      <c r="C28" s="432">
        <v>15</v>
      </c>
      <c r="D28" s="431" t="s">
        <v>343</v>
      </c>
      <c r="E28" s="428"/>
      <c r="F28" s="421">
        <v>373595.92229129665</v>
      </c>
      <c r="G28" s="388">
        <v>14</v>
      </c>
      <c r="H28" s="423">
        <v>288703.27670641971</v>
      </c>
      <c r="I28" s="388">
        <v>12</v>
      </c>
      <c r="J28" s="421">
        <v>148308.42038822634</v>
      </c>
      <c r="K28" s="388">
        <v>11</v>
      </c>
      <c r="L28" s="421">
        <v>117630.18428063943</v>
      </c>
      <c r="M28" s="388">
        <v>36</v>
      </c>
      <c r="N28" s="421">
        <v>22764.672037553919</v>
      </c>
      <c r="O28" s="424">
        <v>71618.270109109362</v>
      </c>
      <c r="P28" s="424">
        <v>7253.5274042121291</v>
      </c>
      <c r="Q28" s="424">
        <v>1614.7551382897741</v>
      </c>
      <c r="R28" s="424">
        <v>4406.0929332656688</v>
      </c>
      <c r="S28" s="424">
        <v>87.454897234204523</v>
      </c>
      <c r="T28" s="424">
        <v>4318.6380360314643</v>
      </c>
      <c r="U28" s="424">
        <v>0</v>
      </c>
      <c r="V28" s="393">
        <v>15</v>
      </c>
    </row>
    <row r="29" spans="2:22" ht="17.100000000000001" customHeight="1">
      <c r="B29" s="430">
        <v>16</v>
      </c>
      <c r="C29" s="432">
        <v>16</v>
      </c>
      <c r="D29" s="431" t="s">
        <v>344</v>
      </c>
      <c r="E29" s="428"/>
      <c r="F29" s="421">
        <v>370204.21417322836</v>
      </c>
      <c r="G29" s="388">
        <v>18</v>
      </c>
      <c r="H29" s="423">
        <v>293214.50761154853</v>
      </c>
      <c r="I29" s="388">
        <v>10</v>
      </c>
      <c r="J29" s="421">
        <v>138570.07874015748</v>
      </c>
      <c r="K29" s="388">
        <v>19</v>
      </c>
      <c r="L29" s="421">
        <v>129726.47161604799</v>
      </c>
      <c r="M29" s="388">
        <v>11</v>
      </c>
      <c r="N29" s="421">
        <v>24917.957255343081</v>
      </c>
      <c r="O29" s="424">
        <v>64832.876640419949</v>
      </c>
      <c r="P29" s="424">
        <v>7309.1749531308587</v>
      </c>
      <c r="Q29" s="424">
        <v>769.31383577052873</v>
      </c>
      <c r="R29" s="424">
        <v>4078.3411323584551</v>
      </c>
      <c r="S29" s="424">
        <v>113.63877015373079</v>
      </c>
      <c r="T29" s="424">
        <v>3964.7023622047245</v>
      </c>
      <c r="U29" s="424">
        <v>0</v>
      </c>
      <c r="V29" s="393">
        <v>16</v>
      </c>
    </row>
    <row r="30" spans="2:22" ht="17.100000000000001" customHeight="1">
      <c r="B30" s="430">
        <v>17</v>
      </c>
      <c r="C30" s="432">
        <v>17</v>
      </c>
      <c r="D30" s="431" t="s">
        <v>345</v>
      </c>
      <c r="E30" s="428"/>
      <c r="F30" s="421">
        <v>326138.49301640724</v>
      </c>
      <c r="G30" s="388">
        <v>38</v>
      </c>
      <c r="H30" s="423">
        <v>245682.63441312578</v>
      </c>
      <c r="I30" s="388">
        <v>46</v>
      </c>
      <c r="J30" s="421">
        <v>113733.54446781658</v>
      </c>
      <c r="K30" s="388">
        <v>41</v>
      </c>
      <c r="L30" s="421">
        <v>110504.15767774505</v>
      </c>
      <c r="M30" s="388">
        <v>49</v>
      </c>
      <c r="N30" s="421">
        <v>21444.932267564156</v>
      </c>
      <c r="O30" s="424">
        <v>69778.086243163649</v>
      </c>
      <c r="P30" s="424">
        <v>5127.8295330248211</v>
      </c>
      <c r="Q30" s="424">
        <v>2690.7766091712242</v>
      </c>
      <c r="R30" s="424">
        <v>2859.1662179217501</v>
      </c>
      <c r="S30" s="424">
        <v>99.510643668489692</v>
      </c>
      <c r="T30" s="424">
        <v>2759.6555742532605</v>
      </c>
      <c r="U30" s="424">
        <v>0</v>
      </c>
      <c r="V30" s="393">
        <v>17</v>
      </c>
    </row>
    <row r="31" spans="2:22" ht="17.100000000000001" customHeight="1">
      <c r="B31" s="430">
        <v>19</v>
      </c>
      <c r="C31" s="432">
        <v>19</v>
      </c>
      <c r="D31" s="431" t="s">
        <v>346</v>
      </c>
      <c r="E31" s="428"/>
      <c r="F31" s="421">
        <v>293239.30231819628</v>
      </c>
      <c r="G31" s="388">
        <v>66</v>
      </c>
      <c r="H31" s="423">
        <v>222055.13813909178</v>
      </c>
      <c r="I31" s="388">
        <v>65</v>
      </c>
      <c r="J31" s="421">
        <v>96579.183867894564</v>
      </c>
      <c r="K31" s="388">
        <v>64</v>
      </c>
      <c r="L31" s="421">
        <v>105005.13813909178</v>
      </c>
      <c r="M31" s="388">
        <v>58</v>
      </c>
      <c r="N31" s="421">
        <v>20470.816132105429</v>
      </c>
      <c r="O31" s="424">
        <v>61514.468085106382</v>
      </c>
      <c r="P31" s="424">
        <v>4512.1378215306449</v>
      </c>
      <c r="Q31" s="424">
        <v>3121.0955859002856</v>
      </c>
      <c r="R31" s="424">
        <v>2036.4626865671642</v>
      </c>
      <c r="S31" s="424">
        <v>134.47316608447127</v>
      </c>
      <c r="T31" s="424">
        <v>1901.989520482693</v>
      </c>
      <c r="U31" s="424">
        <v>0</v>
      </c>
      <c r="V31" s="393">
        <v>19</v>
      </c>
    </row>
    <row r="32" spans="2:22" ht="17.100000000000001" customHeight="1">
      <c r="B32" s="430">
        <v>20</v>
      </c>
      <c r="C32" s="432">
        <v>20</v>
      </c>
      <c r="D32" s="431" t="s">
        <v>347</v>
      </c>
      <c r="E32" s="428"/>
      <c r="F32" s="421">
        <v>325089.09026798309</v>
      </c>
      <c r="G32" s="388">
        <v>43</v>
      </c>
      <c r="H32" s="423">
        <v>260549.97884344147</v>
      </c>
      <c r="I32" s="388">
        <v>34</v>
      </c>
      <c r="J32" s="421">
        <v>122877.75035260931</v>
      </c>
      <c r="K32" s="388">
        <v>33</v>
      </c>
      <c r="L32" s="421">
        <v>114557.1509167842</v>
      </c>
      <c r="M32" s="388">
        <v>39</v>
      </c>
      <c r="N32" s="421">
        <v>23115.077574047955</v>
      </c>
      <c r="O32" s="424">
        <v>52503.758815232723</v>
      </c>
      <c r="P32" s="424">
        <v>5356.0860366713678</v>
      </c>
      <c r="Q32" s="424">
        <v>3063.0042313117065</v>
      </c>
      <c r="R32" s="424">
        <v>3616.2623413258111</v>
      </c>
      <c r="S32" s="424">
        <v>112.27785613540198</v>
      </c>
      <c r="T32" s="424">
        <v>3503.984485190409</v>
      </c>
      <c r="U32" s="424">
        <v>0</v>
      </c>
      <c r="V32" s="393">
        <v>20</v>
      </c>
    </row>
    <row r="33" spans="2:22" s="365" customFormat="1" ht="17.100000000000001" customHeight="1">
      <c r="B33" s="430">
        <v>21</v>
      </c>
      <c r="C33" s="391">
        <v>21</v>
      </c>
      <c r="D33" s="431" t="s">
        <v>348</v>
      </c>
      <c r="E33" s="387"/>
      <c r="F33" s="421">
        <v>209512.59594442358</v>
      </c>
      <c r="G33" s="388">
        <v>77</v>
      </c>
      <c r="H33" s="423">
        <v>159879.81975215921</v>
      </c>
      <c r="I33" s="388">
        <v>77</v>
      </c>
      <c r="J33" s="421">
        <v>81003.758918512962</v>
      </c>
      <c r="K33" s="388">
        <v>75</v>
      </c>
      <c r="L33" s="421">
        <v>62188.441607209912</v>
      </c>
      <c r="M33" s="388">
        <v>77</v>
      </c>
      <c r="N33" s="421">
        <v>16687.619226436349</v>
      </c>
      <c r="O33" s="424">
        <v>43473.169357867067</v>
      </c>
      <c r="P33" s="424">
        <v>3435.2316935786707</v>
      </c>
      <c r="Q33" s="424">
        <v>1080.1539616973339</v>
      </c>
      <c r="R33" s="424">
        <v>1644.2211791212917</v>
      </c>
      <c r="S33" s="424">
        <v>4.7390161472024035</v>
      </c>
      <c r="T33" s="424">
        <v>1639.4821629740893</v>
      </c>
      <c r="U33" s="424">
        <v>0</v>
      </c>
      <c r="V33" s="393">
        <v>21</v>
      </c>
    </row>
    <row r="34" spans="2:22" ht="17.100000000000001" customHeight="1">
      <c r="B34" s="430">
        <v>22</v>
      </c>
      <c r="C34" s="432">
        <v>22</v>
      </c>
      <c r="D34" s="431" t="s">
        <v>349</v>
      </c>
      <c r="E34" s="428"/>
      <c r="F34" s="421">
        <v>226920.10901591042</v>
      </c>
      <c r="G34" s="388">
        <v>76</v>
      </c>
      <c r="H34" s="423">
        <v>176664.16617560401</v>
      </c>
      <c r="I34" s="388">
        <v>75</v>
      </c>
      <c r="J34" s="421">
        <v>86822.975839717154</v>
      </c>
      <c r="K34" s="388">
        <v>73</v>
      </c>
      <c r="L34" s="421">
        <v>72426.546847377729</v>
      </c>
      <c r="M34" s="388">
        <v>76</v>
      </c>
      <c r="N34" s="421">
        <v>17414.643488509133</v>
      </c>
      <c r="O34" s="424">
        <v>45644.531526222745</v>
      </c>
      <c r="P34" s="424">
        <v>3182.076605774897</v>
      </c>
      <c r="Q34" s="424">
        <v>355.2150854449028</v>
      </c>
      <c r="R34" s="424">
        <v>1074.1196228638773</v>
      </c>
      <c r="S34" s="424">
        <v>51.638185032410135</v>
      </c>
      <c r="T34" s="424">
        <v>1022.4814378314672</v>
      </c>
      <c r="U34" s="424">
        <v>0</v>
      </c>
      <c r="V34" s="393">
        <v>22</v>
      </c>
    </row>
    <row r="35" spans="2:22" ht="17.100000000000001" customHeight="1">
      <c r="B35" s="430">
        <v>23</v>
      </c>
      <c r="C35" s="432">
        <v>23</v>
      </c>
      <c r="D35" s="431" t="s">
        <v>66</v>
      </c>
      <c r="E35" s="428"/>
      <c r="F35" s="421">
        <v>249083.24629080118</v>
      </c>
      <c r="G35" s="388">
        <v>73</v>
      </c>
      <c r="H35" s="423">
        <v>201505.72700296735</v>
      </c>
      <c r="I35" s="388">
        <v>73</v>
      </c>
      <c r="J35" s="421">
        <v>106796.26112759644</v>
      </c>
      <c r="K35" s="388">
        <v>50</v>
      </c>
      <c r="L35" s="421">
        <v>76179.703264094962</v>
      </c>
      <c r="M35" s="388">
        <v>75</v>
      </c>
      <c r="N35" s="421">
        <v>18529.762611275964</v>
      </c>
      <c r="O35" s="424">
        <v>38154.451038575666</v>
      </c>
      <c r="P35" s="424">
        <v>7732.2077151335316</v>
      </c>
      <c r="Q35" s="424">
        <v>84.213649851632042</v>
      </c>
      <c r="R35" s="424">
        <v>1606.6468842729971</v>
      </c>
      <c r="S35" s="424">
        <v>14.925816023738873</v>
      </c>
      <c r="T35" s="424">
        <v>1591.7210682492582</v>
      </c>
      <c r="U35" s="424">
        <v>0</v>
      </c>
      <c r="V35" s="393">
        <v>23</v>
      </c>
    </row>
    <row r="36" spans="2:22" ht="17.100000000000001" customHeight="1">
      <c r="B36" s="430">
        <v>24</v>
      </c>
      <c r="C36" s="432">
        <v>24</v>
      </c>
      <c r="D36" s="431" t="s">
        <v>68</v>
      </c>
      <c r="E36" s="428"/>
      <c r="F36" s="421">
        <v>281065.61904761905</v>
      </c>
      <c r="G36" s="388">
        <v>68</v>
      </c>
      <c r="H36" s="423">
        <v>233272.98701298703</v>
      </c>
      <c r="I36" s="388">
        <v>59</v>
      </c>
      <c r="J36" s="421">
        <v>123163.54978354978</v>
      </c>
      <c r="K36" s="388">
        <v>32</v>
      </c>
      <c r="L36" s="421">
        <v>89147.142857142855</v>
      </c>
      <c r="M36" s="388">
        <v>72</v>
      </c>
      <c r="N36" s="421">
        <v>20962.294372294371</v>
      </c>
      <c r="O36" s="424">
        <v>41175.670995670996</v>
      </c>
      <c r="P36" s="424">
        <v>3883.5151515151515</v>
      </c>
      <c r="Q36" s="424">
        <v>2354.5454545454545</v>
      </c>
      <c r="R36" s="424">
        <v>378.90043290043292</v>
      </c>
      <c r="S36" s="424">
        <v>0</v>
      </c>
      <c r="T36" s="424">
        <v>378.90043290043292</v>
      </c>
      <c r="U36" s="424">
        <v>0</v>
      </c>
      <c r="V36" s="393">
        <v>24</v>
      </c>
    </row>
    <row r="37" spans="2:22" ht="17.100000000000001" customHeight="1">
      <c r="B37" s="430">
        <v>26</v>
      </c>
      <c r="C37" s="432">
        <v>26</v>
      </c>
      <c r="D37" s="431" t="s">
        <v>70</v>
      </c>
      <c r="E37" s="428"/>
      <c r="F37" s="421">
        <v>301133.16747646523</v>
      </c>
      <c r="G37" s="388">
        <v>62</v>
      </c>
      <c r="H37" s="423">
        <v>230846.99924081384</v>
      </c>
      <c r="I37" s="388">
        <v>61</v>
      </c>
      <c r="J37" s="421">
        <v>94741.266474339514</v>
      </c>
      <c r="K37" s="388">
        <v>69</v>
      </c>
      <c r="L37" s="421">
        <v>115705.37898572729</v>
      </c>
      <c r="M37" s="388">
        <v>38</v>
      </c>
      <c r="N37" s="421">
        <v>20400.353780747038</v>
      </c>
      <c r="O37" s="424">
        <v>62587.950956574554</v>
      </c>
      <c r="P37" s="424">
        <v>4385.9676586699061</v>
      </c>
      <c r="Q37" s="424">
        <v>460.93835408442152</v>
      </c>
      <c r="R37" s="424">
        <v>2851.3112663225024</v>
      </c>
      <c r="S37" s="424">
        <v>431.53962951715761</v>
      </c>
      <c r="T37" s="424">
        <v>2419.7716368053448</v>
      </c>
      <c r="U37" s="424">
        <v>0</v>
      </c>
      <c r="V37" s="393">
        <v>26</v>
      </c>
    </row>
    <row r="38" spans="2:22" ht="17.100000000000001" customHeight="1">
      <c r="B38" s="430">
        <v>28</v>
      </c>
      <c r="C38" s="432">
        <v>28</v>
      </c>
      <c r="D38" s="431" t="s">
        <v>72</v>
      </c>
      <c r="E38" s="428"/>
      <c r="F38" s="421">
        <v>293752.02051915944</v>
      </c>
      <c r="G38" s="388">
        <v>65</v>
      </c>
      <c r="H38" s="423">
        <v>223679.35475896168</v>
      </c>
      <c r="I38" s="388">
        <v>63</v>
      </c>
      <c r="J38" s="421">
        <v>95450.892459826951</v>
      </c>
      <c r="K38" s="388">
        <v>66</v>
      </c>
      <c r="L38" s="421">
        <v>107687.71569839308</v>
      </c>
      <c r="M38" s="388">
        <v>52</v>
      </c>
      <c r="N38" s="421">
        <v>20540.746600741655</v>
      </c>
      <c r="O38" s="424">
        <v>61471.021013597034</v>
      </c>
      <c r="P38" s="424">
        <v>4545.0838071693452</v>
      </c>
      <c r="Q38" s="424">
        <v>1800.7194066749073</v>
      </c>
      <c r="R38" s="424">
        <v>2255.8415327564894</v>
      </c>
      <c r="S38" s="424">
        <v>240.11545117428923</v>
      </c>
      <c r="T38" s="424">
        <v>2015.7260815822003</v>
      </c>
      <c r="U38" s="424">
        <v>0</v>
      </c>
      <c r="V38" s="393">
        <v>28</v>
      </c>
    </row>
    <row r="39" spans="2:22" ht="17.100000000000001" customHeight="1">
      <c r="B39" s="430">
        <v>29</v>
      </c>
      <c r="C39" s="432">
        <v>29</v>
      </c>
      <c r="D39" s="431" t="s">
        <v>350</v>
      </c>
      <c r="E39" s="428"/>
      <c r="F39" s="421">
        <v>347763.46646942804</v>
      </c>
      <c r="G39" s="388">
        <v>29</v>
      </c>
      <c r="H39" s="423">
        <v>251631.73570019723</v>
      </c>
      <c r="I39" s="388">
        <v>42</v>
      </c>
      <c r="J39" s="421">
        <v>121541.47928994083</v>
      </c>
      <c r="K39" s="388">
        <v>34</v>
      </c>
      <c r="L39" s="421">
        <v>106433.37278106509</v>
      </c>
      <c r="M39" s="388">
        <v>53</v>
      </c>
      <c r="N39" s="421">
        <v>23656.883629191321</v>
      </c>
      <c r="O39" s="424">
        <v>87352.164694280073</v>
      </c>
      <c r="P39" s="424">
        <v>5198.8599605522686</v>
      </c>
      <c r="Q39" s="424">
        <v>680.21696252465483</v>
      </c>
      <c r="R39" s="424">
        <v>2900.4891518737672</v>
      </c>
      <c r="S39" s="424">
        <v>100.05029585798816</v>
      </c>
      <c r="T39" s="424">
        <v>2800.438856015779</v>
      </c>
      <c r="U39" s="424">
        <v>0</v>
      </c>
      <c r="V39" s="393">
        <v>29</v>
      </c>
    </row>
    <row r="40" spans="2:22" ht="17.100000000000001" customHeight="1">
      <c r="B40" s="430">
        <v>33</v>
      </c>
      <c r="C40" s="432">
        <v>32</v>
      </c>
      <c r="D40" s="431" t="s">
        <v>351</v>
      </c>
      <c r="E40" s="428"/>
      <c r="F40" s="421">
        <v>360246.95377677563</v>
      </c>
      <c r="G40" s="388">
        <v>21</v>
      </c>
      <c r="H40" s="423">
        <v>275287.49718151073</v>
      </c>
      <c r="I40" s="388">
        <v>21</v>
      </c>
      <c r="J40" s="421">
        <v>146022.76775648253</v>
      </c>
      <c r="K40" s="388">
        <v>14</v>
      </c>
      <c r="L40" s="421">
        <v>101703.61330326945</v>
      </c>
      <c r="M40" s="388">
        <v>63</v>
      </c>
      <c r="N40" s="421">
        <v>27561.116121758736</v>
      </c>
      <c r="O40" s="424">
        <v>73887.909808342723</v>
      </c>
      <c r="P40" s="424">
        <v>7217.1420518602026</v>
      </c>
      <c r="Q40" s="424">
        <v>2013.3540022547913</v>
      </c>
      <c r="R40" s="424">
        <v>1841.0507328072154</v>
      </c>
      <c r="S40" s="424">
        <v>84.520856820744086</v>
      </c>
      <c r="T40" s="424">
        <v>1756.5298759864713</v>
      </c>
      <c r="U40" s="424">
        <v>0</v>
      </c>
      <c r="V40" s="393">
        <v>33</v>
      </c>
    </row>
    <row r="41" spans="2:22" ht="17.100000000000001" customHeight="1">
      <c r="B41" s="430">
        <v>34</v>
      </c>
      <c r="C41" s="432">
        <v>33</v>
      </c>
      <c r="D41" s="431" t="s">
        <v>352</v>
      </c>
      <c r="E41" s="428"/>
      <c r="F41" s="421">
        <v>338220.08821961621</v>
      </c>
      <c r="G41" s="388">
        <v>33</v>
      </c>
      <c r="H41" s="423">
        <v>248367.44216417911</v>
      </c>
      <c r="I41" s="388">
        <v>44</v>
      </c>
      <c r="J41" s="421">
        <v>114419.78398187633</v>
      </c>
      <c r="K41" s="388">
        <v>40</v>
      </c>
      <c r="L41" s="421">
        <v>112307.96202025586</v>
      </c>
      <c r="M41" s="388">
        <v>44</v>
      </c>
      <c r="N41" s="421">
        <v>21639.696162046908</v>
      </c>
      <c r="O41" s="424">
        <v>80012.743869936035</v>
      </c>
      <c r="P41" s="424">
        <v>5368.1464552238804</v>
      </c>
      <c r="Q41" s="424">
        <v>985.83955223880594</v>
      </c>
      <c r="R41" s="424">
        <v>3485.9161780383797</v>
      </c>
      <c r="S41" s="424">
        <v>60.386727078891255</v>
      </c>
      <c r="T41" s="424">
        <v>3425.5294509594883</v>
      </c>
      <c r="U41" s="424">
        <v>0</v>
      </c>
      <c r="V41" s="393">
        <v>34</v>
      </c>
    </row>
    <row r="42" spans="2:22" ht="17.100000000000001" customHeight="1">
      <c r="B42" s="430">
        <v>39</v>
      </c>
      <c r="C42" s="432">
        <v>34</v>
      </c>
      <c r="D42" s="431" t="s">
        <v>353</v>
      </c>
      <c r="E42" s="428"/>
      <c r="F42" s="421">
        <v>396123.53101104504</v>
      </c>
      <c r="G42" s="388">
        <v>8</v>
      </c>
      <c r="H42" s="423">
        <v>297358.34324553952</v>
      </c>
      <c r="I42" s="388">
        <v>9</v>
      </c>
      <c r="J42" s="421">
        <v>151114.86830926084</v>
      </c>
      <c r="K42" s="388">
        <v>8</v>
      </c>
      <c r="L42" s="421">
        <v>124753.4834324554</v>
      </c>
      <c r="M42" s="388">
        <v>18</v>
      </c>
      <c r="N42" s="421">
        <v>21489.991503823279</v>
      </c>
      <c r="O42" s="424">
        <v>83853.508920985551</v>
      </c>
      <c r="P42" s="424">
        <v>7989.5038232795241</v>
      </c>
      <c r="Q42" s="424">
        <v>3951.2319456244691</v>
      </c>
      <c r="R42" s="424">
        <v>2970.9430756159727</v>
      </c>
      <c r="S42" s="424">
        <v>21.937128292268479</v>
      </c>
      <c r="T42" s="424">
        <v>2949.0059473237043</v>
      </c>
      <c r="U42" s="424">
        <v>0</v>
      </c>
      <c r="V42" s="393">
        <v>39</v>
      </c>
    </row>
    <row r="43" spans="2:22" ht="17.100000000000001" customHeight="1">
      <c r="B43" s="430">
        <v>40</v>
      </c>
      <c r="C43" s="432">
        <v>35</v>
      </c>
      <c r="D43" s="431" t="s">
        <v>354</v>
      </c>
      <c r="E43" s="428"/>
      <c r="F43" s="421">
        <v>394077.61437160033</v>
      </c>
      <c r="G43" s="388">
        <v>9</v>
      </c>
      <c r="H43" s="423">
        <v>307377.08559977094</v>
      </c>
      <c r="I43" s="388">
        <v>7</v>
      </c>
      <c r="J43" s="421">
        <v>147206.52447752649</v>
      </c>
      <c r="K43" s="388">
        <v>13</v>
      </c>
      <c r="L43" s="421">
        <v>140019.57629544803</v>
      </c>
      <c r="M43" s="388">
        <v>6</v>
      </c>
      <c r="N43" s="421">
        <v>20150.984826796452</v>
      </c>
      <c r="O43" s="424">
        <v>72664.886916690521</v>
      </c>
      <c r="P43" s="424">
        <v>7689.965073003149</v>
      </c>
      <c r="Q43" s="424">
        <v>1300.2462066991125</v>
      </c>
      <c r="R43" s="424">
        <v>5045.4305754365878</v>
      </c>
      <c r="S43" s="424">
        <v>14.640709991411395</v>
      </c>
      <c r="T43" s="424">
        <v>5030.7898654451765</v>
      </c>
      <c r="U43" s="424">
        <v>0</v>
      </c>
      <c r="V43" s="393">
        <v>40</v>
      </c>
    </row>
    <row r="44" spans="2:22" ht="17.100000000000001" customHeight="1">
      <c r="B44" s="430">
        <v>42</v>
      </c>
      <c r="C44" s="432">
        <v>36</v>
      </c>
      <c r="D44" s="431" t="s">
        <v>84</v>
      </c>
      <c r="E44" s="428"/>
      <c r="F44" s="421">
        <v>370735.75404858298</v>
      </c>
      <c r="G44" s="388">
        <v>16</v>
      </c>
      <c r="H44" s="423">
        <v>287478.01821862347</v>
      </c>
      <c r="I44" s="388">
        <v>13</v>
      </c>
      <c r="J44" s="421">
        <v>141945.97165991901</v>
      </c>
      <c r="K44" s="388">
        <v>17</v>
      </c>
      <c r="L44" s="421">
        <v>119553.97975708502</v>
      </c>
      <c r="M44" s="388">
        <v>29</v>
      </c>
      <c r="N44" s="421">
        <v>25978.066801619432</v>
      </c>
      <c r="O44" s="424">
        <v>71064.744939271259</v>
      </c>
      <c r="P44" s="424">
        <v>6182.3384615384612</v>
      </c>
      <c r="Q44" s="424">
        <v>875.07894736842104</v>
      </c>
      <c r="R44" s="424">
        <v>5135.5734817813764</v>
      </c>
      <c r="S44" s="424">
        <v>33.625506072874494</v>
      </c>
      <c r="T44" s="424">
        <v>5101.9479757085019</v>
      </c>
      <c r="U44" s="424">
        <v>0</v>
      </c>
      <c r="V44" s="393">
        <v>42</v>
      </c>
    </row>
    <row r="45" spans="2:22" ht="17.100000000000001" customHeight="1">
      <c r="B45" s="430">
        <v>43</v>
      </c>
      <c r="C45" s="432">
        <v>37</v>
      </c>
      <c r="D45" s="431" t="s">
        <v>86</v>
      </c>
      <c r="E45" s="428"/>
      <c r="F45" s="421">
        <v>305601.38591160224</v>
      </c>
      <c r="G45" s="388">
        <v>60</v>
      </c>
      <c r="H45" s="423">
        <v>263398.75414364639</v>
      </c>
      <c r="I45" s="388">
        <v>29</v>
      </c>
      <c r="J45" s="421">
        <v>101426.25414364641</v>
      </c>
      <c r="K45" s="388">
        <v>58</v>
      </c>
      <c r="L45" s="421">
        <v>140027.98066298343</v>
      </c>
      <c r="M45" s="388">
        <v>5</v>
      </c>
      <c r="N45" s="421">
        <v>21944.519337016576</v>
      </c>
      <c r="O45" s="424">
        <v>30633.035911602208</v>
      </c>
      <c r="P45" s="424">
        <v>5638.3922651933699</v>
      </c>
      <c r="Q45" s="424">
        <v>1226.3370165745857</v>
      </c>
      <c r="R45" s="424">
        <v>4704.8665745856351</v>
      </c>
      <c r="S45" s="424">
        <v>80.399723756906084</v>
      </c>
      <c r="T45" s="424">
        <v>4624.4668508287295</v>
      </c>
      <c r="U45" s="424">
        <v>0</v>
      </c>
      <c r="V45" s="393">
        <v>43</v>
      </c>
    </row>
    <row r="46" spans="2:22" ht="17.100000000000001" customHeight="1">
      <c r="B46" s="430">
        <v>44</v>
      </c>
      <c r="C46" s="432">
        <v>39</v>
      </c>
      <c r="D46" s="431" t="s">
        <v>355</v>
      </c>
      <c r="E46" s="428"/>
      <c r="F46" s="421">
        <v>315391.75621687731</v>
      </c>
      <c r="G46" s="388">
        <v>53</v>
      </c>
      <c r="H46" s="423">
        <v>251667.86506318793</v>
      </c>
      <c r="I46" s="388">
        <v>41</v>
      </c>
      <c r="J46" s="421">
        <v>124024.11455360783</v>
      </c>
      <c r="K46" s="388">
        <v>31</v>
      </c>
      <c r="L46" s="421">
        <v>106279.93069710559</v>
      </c>
      <c r="M46" s="388">
        <v>55</v>
      </c>
      <c r="N46" s="421">
        <v>21363.819812474521</v>
      </c>
      <c r="O46" s="424">
        <v>54248.275580921319</v>
      </c>
      <c r="P46" s="424">
        <v>5212.6530778638398</v>
      </c>
      <c r="Q46" s="424">
        <v>1009.6901752955565</v>
      </c>
      <c r="R46" s="424">
        <v>3253.2723196086426</v>
      </c>
      <c r="S46" s="424">
        <v>26.335099877700774</v>
      </c>
      <c r="T46" s="424">
        <v>3226.9372197309417</v>
      </c>
      <c r="U46" s="424">
        <v>0</v>
      </c>
      <c r="V46" s="393">
        <v>44</v>
      </c>
    </row>
    <row r="47" spans="2:22" ht="17.100000000000001" customHeight="1">
      <c r="B47" s="430">
        <v>46</v>
      </c>
      <c r="C47" s="432">
        <v>40</v>
      </c>
      <c r="D47" s="431" t="s">
        <v>356</v>
      </c>
      <c r="E47" s="428"/>
      <c r="F47" s="421">
        <v>370730.21083092189</v>
      </c>
      <c r="G47" s="388">
        <v>17</v>
      </c>
      <c r="H47" s="423">
        <v>285733.86337329476</v>
      </c>
      <c r="I47" s="388">
        <v>15</v>
      </c>
      <c r="J47" s="421">
        <v>135398.99214551467</v>
      </c>
      <c r="K47" s="388">
        <v>21</v>
      </c>
      <c r="L47" s="421">
        <v>122879.78234807772</v>
      </c>
      <c r="M47" s="388">
        <v>20</v>
      </c>
      <c r="N47" s="421">
        <v>27455.088879702358</v>
      </c>
      <c r="O47" s="424">
        <v>74942.366267052508</v>
      </c>
      <c r="P47" s="424">
        <v>5806.3856965688301</v>
      </c>
      <c r="Q47" s="424">
        <v>1282.5382389417114</v>
      </c>
      <c r="R47" s="424">
        <v>2965.0572550640759</v>
      </c>
      <c r="S47" s="424">
        <v>125.94915254237289</v>
      </c>
      <c r="T47" s="424">
        <v>2839.1081025217031</v>
      </c>
      <c r="U47" s="424">
        <v>0</v>
      </c>
      <c r="V47" s="393">
        <v>46</v>
      </c>
    </row>
    <row r="48" spans="2:22" ht="17.100000000000001" customHeight="1">
      <c r="B48" s="430">
        <v>47</v>
      </c>
      <c r="C48" s="432">
        <v>42</v>
      </c>
      <c r="D48" s="431" t="s">
        <v>357</v>
      </c>
      <c r="E48" s="428"/>
      <c r="F48" s="421">
        <v>328230.34507548524</v>
      </c>
      <c r="G48" s="388">
        <v>37</v>
      </c>
      <c r="H48" s="423">
        <v>244227.84148094896</v>
      </c>
      <c r="I48" s="388">
        <v>50</v>
      </c>
      <c r="J48" s="421">
        <v>107401.32638389648</v>
      </c>
      <c r="K48" s="388">
        <v>48</v>
      </c>
      <c r="L48" s="421">
        <v>109934.78612508986</v>
      </c>
      <c r="M48" s="388">
        <v>51</v>
      </c>
      <c r="N48" s="421">
        <v>26891.728971962617</v>
      </c>
      <c r="O48" s="424">
        <v>75757.588066139462</v>
      </c>
      <c r="P48" s="424">
        <v>4209.1534867002156</v>
      </c>
      <c r="Q48" s="424">
        <v>806.47735442127964</v>
      </c>
      <c r="R48" s="424">
        <v>3214.9191229331418</v>
      </c>
      <c r="S48" s="424">
        <v>92.857656362329266</v>
      </c>
      <c r="T48" s="424">
        <v>3122.0614665708122</v>
      </c>
      <c r="U48" s="424">
        <v>14.365564342199857</v>
      </c>
      <c r="V48" s="393">
        <v>47</v>
      </c>
    </row>
    <row r="49" spans="2:22" ht="17.100000000000001" customHeight="1">
      <c r="B49" s="430">
        <v>48</v>
      </c>
      <c r="C49" s="432">
        <v>43</v>
      </c>
      <c r="D49" s="431" t="s">
        <v>358</v>
      </c>
      <c r="E49" s="428"/>
      <c r="F49" s="421">
        <v>324776.9390026714</v>
      </c>
      <c r="G49" s="388">
        <v>45</v>
      </c>
      <c r="H49" s="423">
        <v>235624.31878895816</v>
      </c>
      <c r="I49" s="388">
        <v>55</v>
      </c>
      <c r="J49" s="421">
        <v>113279.92876224399</v>
      </c>
      <c r="K49" s="388">
        <v>42</v>
      </c>
      <c r="L49" s="421">
        <v>95754.443455031171</v>
      </c>
      <c r="M49" s="388">
        <v>66</v>
      </c>
      <c r="N49" s="421">
        <v>26589.946571682991</v>
      </c>
      <c r="O49" s="424">
        <v>80693.178984861981</v>
      </c>
      <c r="P49" s="424">
        <v>4186.884238646483</v>
      </c>
      <c r="Q49" s="424">
        <v>642.77382012466603</v>
      </c>
      <c r="R49" s="424">
        <v>3629.7831700801426</v>
      </c>
      <c r="S49" s="424">
        <v>289.71861086375782</v>
      </c>
      <c r="T49" s="424">
        <v>3340.0645592163846</v>
      </c>
      <c r="U49" s="424">
        <v>0</v>
      </c>
      <c r="V49" s="393">
        <v>48</v>
      </c>
    </row>
    <row r="50" spans="2:22" ht="17.100000000000001" customHeight="1">
      <c r="B50" s="430">
        <v>49</v>
      </c>
      <c r="C50" s="432">
        <v>44</v>
      </c>
      <c r="D50" s="431" t="s">
        <v>96</v>
      </c>
      <c r="E50" s="428"/>
      <c r="F50" s="421">
        <v>335625.87006887916</v>
      </c>
      <c r="G50" s="388">
        <v>36</v>
      </c>
      <c r="H50" s="423">
        <v>259354.3819661866</v>
      </c>
      <c r="I50" s="388">
        <v>36</v>
      </c>
      <c r="J50" s="421">
        <v>104779.40075140889</v>
      </c>
      <c r="K50" s="388">
        <v>53</v>
      </c>
      <c r="L50" s="421">
        <v>129206.8409517846</v>
      </c>
      <c r="M50" s="388">
        <v>12</v>
      </c>
      <c r="N50" s="421">
        <v>25368.140262993111</v>
      </c>
      <c r="O50" s="424">
        <v>69053.095804633689</v>
      </c>
      <c r="P50" s="424">
        <v>4341.8015028177833</v>
      </c>
      <c r="Q50" s="424">
        <v>395.67626800250468</v>
      </c>
      <c r="R50" s="424">
        <v>2480.9145272385722</v>
      </c>
      <c r="S50" s="424">
        <v>55.441452723857232</v>
      </c>
      <c r="T50" s="424">
        <v>2425.4730745147149</v>
      </c>
      <c r="U50" s="424">
        <v>0</v>
      </c>
      <c r="V50" s="393">
        <v>49</v>
      </c>
    </row>
    <row r="51" spans="2:22" ht="17.100000000000001" customHeight="1">
      <c r="B51" s="430">
        <v>50</v>
      </c>
      <c r="C51" s="432">
        <v>45</v>
      </c>
      <c r="D51" s="431" t="s">
        <v>359</v>
      </c>
      <c r="E51" s="428"/>
      <c r="F51" s="421">
        <v>309312.08987854252</v>
      </c>
      <c r="G51" s="388">
        <v>57</v>
      </c>
      <c r="H51" s="423">
        <v>212978.22672064777</v>
      </c>
      <c r="I51" s="388">
        <v>70</v>
      </c>
      <c r="J51" s="421">
        <v>91535.63562753037</v>
      </c>
      <c r="K51" s="388">
        <v>70</v>
      </c>
      <c r="L51" s="421">
        <v>95595.63562753037</v>
      </c>
      <c r="M51" s="388">
        <v>67</v>
      </c>
      <c r="N51" s="421">
        <v>25846.955465587045</v>
      </c>
      <c r="O51" s="424">
        <v>86495.093117408906</v>
      </c>
      <c r="P51" s="424">
        <v>3295.0331983805668</v>
      </c>
      <c r="Q51" s="424">
        <v>1331.4008097165993</v>
      </c>
      <c r="R51" s="424">
        <v>5212.3360323886636</v>
      </c>
      <c r="S51" s="424">
        <v>70.631578947368425</v>
      </c>
      <c r="T51" s="424">
        <v>5141.7044534412953</v>
      </c>
      <c r="U51" s="424">
        <v>0</v>
      </c>
      <c r="V51" s="393">
        <v>50</v>
      </c>
    </row>
    <row r="52" spans="2:22" ht="17.100000000000001" customHeight="1">
      <c r="B52" s="430">
        <v>52</v>
      </c>
      <c r="C52" s="432">
        <v>46</v>
      </c>
      <c r="D52" s="431" t="s">
        <v>360</v>
      </c>
      <c r="E52" s="428"/>
      <c r="F52" s="421">
        <v>297932.78642819572</v>
      </c>
      <c r="G52" s="388">
        <v>64</v>
      </c>
      <c r="H52" s="423">
        <v>233927.92214623882</v>
      </c>
      <c r="I52" s="388">
        <v>58</v>
      </c>
      <c r="J52" s="421">
        <v>88172.351394003155</v>
      </c>
      <c r="K52" s="388">
        <v>72</v>
      </c>
      <c r="L52" s="421">
        <v>120044.69752761704</v>
      </c>
      <c r="M52" s="388">
        <v>28</v>
      </c>
      <c r="N52" s="421">
        <v>25710.873224618623</v>
      </c>
      <c r="O52" s="424">
        <v>56327.932667017361</v>
      </c>
      <c r="P52" s="424">
        <v>3230.9489742240926</v>
      </c>
      <c r="Q52" s="424">
        <v>531.56233561283534</v>
      </c>
      <c r="R52" s="424">
        <v>3914.4203051025775</v>
      </c>
      <c r="S52" s="424">
        <v>7.4224092582851133</v>
      </c>
      <c r="T52" s="424">
        <v>3906.9978958442925</v>
      </c>
      <c r="U52" s="424">
        <v>0</v>
      </c>
      <c r="V52" s="393">
        <v>52</v>
      </c>
    </row>
    <row r="53" spans="2:22" ht="17.100000000000001" customHeight="1">
      <c r="B53" s="430">
        <v>53</v>
      </c>
      <c r="C53" s="432">
        <v>47</v>
      </c>
      <c r="D53" s="431" t="s">
        <v>361</v>
      </c>
      <c r="E53" s="428"/>
      <c r="F53" s="421">
        <v>384671.96433990897</v>
      </c>
      <c r="G53" s="388">
        <v>10</v>
      </c>
      <c r="H53" s="423">
        <v>307736.72230652504</v>
      </c>
      <c r="I53" s="388">
        <v>5</v>
      </c>
      <c r="J53" s="421">
        <v>147831.35811836115</v>
      </c>
      <c r="K53" s="388">
        <v>12</v>
      </c>
      <c r="L53" s="421">
        <v>140803.07663125949</v>
      </c>
      <c r="M53" s="388">
        <v>4</v>
      </c>
      <c r="N53" s="421">
        <v>19102.287556904401</v>
      </c>
      <c r="O53" s="424">
        <v>65248.95675265554</v>
      </c>
      <c r="P53" s="424">
        <v>8247.7647951441577</v>
      </c>
      <c r="Q53" s="424">
        <v>532.86039453717751</v>
      </c>
      <c r="R53" s="424">
        <v>2905.6600910470411</v>
      </c>
      <c r="S53" s="424">
        <v>49.480273141122915</v>
      </c>
      <c r="T53" s="424">
        <v>2856.1798179059178</v>
      </c>
      <c r="U53" s="424">
        <v>0</v>
      </c>
      <c r="V53" s="393">
        <v>53</v>
      </c>
    </row>
    <row r="54" spans="2:22" ht="17.100000000000001" customHeight="1">
      <c r="B54" s="430">
        <v>54</v>
      </c>
      <c r="C54" s="432">
        <v>48</v>
      </c>
      <c r="D54" s="431" t="s">
        <v>362</v>
      </c>
      <c r="E54" s="428"/>
      <c r="F54" s="421">
        <v>325267.57879088208</v>
      </c>
      <c r="G54" s="388">
        <v>41</v>
      </c>
      <c r="H54" s="423">
        <v>253160.4360753221</v>
      </c>
      <c r="I54" s="388">
        <v>39</v>
      </c>
      <c r="J54" s="421">
        <v>104181.61546085234</v>
      </c>
      <c r="K54" s="388">
        <v>54</v>
      </c>
      <c r="L54" s="421">
        <v>133171.75421209118</v>
      </c>
      <c r="M54" s="388">
        <v>7</v>
      </c>
      <c r="N54" s="421">
        <v>15807.066402378592</v>
      </c>
      <c r="O54" s="424">
        <v>63743.557978196237</v>
      </c>
      <c r="P54" s="424">
        <v>4048.7948463825569</v>
      </c>
      <c r="Q54" s="424">
        <v>0</v>
      </c>
      <c r="R54" s="424">
        <v>4314.7898909811693</v>
      </c>
      <c r="S54" s="424">
        <v>78.116947472745295</v>
      </c>
      <c r="T54" s="424">
        <v>4236.6729435084244</v>
      </c>
      <c r="U54" s="424">
        <v>0</v>
      </c>
      <c r="V54" s="393">
        <v>54</v>
      </c>
    </row>
    <row r="55" spans="2:22" ht="17.100000000000001" customHeight="1">
      <c r="B55" s="430">
        <v>55</v>
      </c>
      <c r="C55" s="432">
        <v>49</v>
      </c>
      <c r="D55" s="431" t="s">
        <v>290</v>
      </c>
      <c r="E55" s="428"/>
      <c r="F55" s="421">
        <v>402789.74633123691</v>
      </c>
      <c r="G55" s="388">
        <v>7</v>
      </c>
      <c r="H55" s="423">
        <v>286876.23689727462</v>
      </c>
      <c r="I55" s="388">
        <v>14</v>
      </c>
      <c r="J55" s="421">
        <v>143529.88469601676</v>
      </c>
      <c r="K55" s="388">
        <v>16</v>
      </c>
      <c r="L55" s="421">
        <v>122121.64570230608</v>
      </c>
      <c r="M55" s="388">
        <v>24</v>
      </c>
      <c r="N55" s="421">
        <v>21224.706498951782</v>
      </c>
      <c r="O55" s="424">
        <v>104240.82809224319</v>
      </c>
      <c r="P55" s="424">
        <v>9814.247379454926</v>
      </c>
      <c r="Q55" s="424">
        <v>43.867924528301884</v>
      </c>
      <c r="R55" s="424">
        <v>1814.566037735849</v>
      </c>
      <c r="S55" s="424">
        <v>0</v>
      </c>
      <c r="T55" s="424">
        <v>1814.566037735849</v>
      </c>
      <c r="U55" s="424">
        <v>0</v>
      </c>
      <c r="V55" s="393">
        <v>55</v>
      </c>
    </row>
    <row r="56" spans="2:22" ht="17.100000000000001" customHeight="1">
      <c r="B56" s="430">
        <v>57</v>
      </c>
      <c r="C56" s="432">
        <v>50</v>
      </c>
      <c r="D56" s="431" t="s">
        <v>363</v>
      </c>
      <c r="E56" s="428"/>
      <c r="F56" s="421">
        <v>308324.84360189573</v>
      </c>
      <c r="G56" s="388">
        <v>58</v>
      </c>
      <c r="H56" s="423">
        <v>216075.7187993681</v>
      </c>
      <c r="I56" s="388">
        <v>69</v>
      </c>
      <c r="J56" s="421">
        <v>107361.9589257504</v>
      </c>
      <c r="K56" s="388">
        <v>49</v>
      </c>
      <c r="L56" s="421">
        <v>89400.600315955773</v>
      </c>
      <c r="M56" s="388">
        <v>71</v>
      </c>
      <c r="N56" s="421">
        <v>19313.159557661926</v>
      </c>
      <c r="O56" s="424">
        <v>82551.026856240132</v>
      </c>
      <c r="P56" s="424">
        <v>7776.32859399684</v>
      </c>
      <c r="Q56" s="424">
        <v>0</v>
      </c>
      <c r="R56" s="424">
        <v>1921.7693522906793</v>
      </c>
      <c r="S56" s="424">
        <v>166.36650868878357</v>
      </c>
      <c r="T56" s="424">
        <v>1755.4028436018957</v>
      </c>
      <c r="U56" s="424">
        <v>0</v>
      </c>
      <c r="V56" s="393">
        <v>57</v>
      </c>
    </row>
    <row r="57" spans="2:22" ht="17.100000000000001" customHeight="1">
      <c r="B57" s="430">
        <v>61</v>
      </c>
      <c r="C57" s="432">
        <v>51</v>
      </c>
      <c r="D57" s="431" t="s">
        <v>364</v>
      </c>
      <c r="E57" s="428"/>
      <c r="F57" s="421">
        <v>306665.94974874373</v>
      </c>
      <c r="G57" s="388">
        <v>59</v>
      </c>
      <c r="H57" s="423">
        <v>249699.04522613066</v>
      </c>
      <c r="I57" s="388">
        <v>43</v>
      </c>
      <c r="J57" s="421">
        <v>51437.035175879399</v>
      </c>
      <c r="K57" s="388">
        <v>77</v>
      </c>
      <c r="L57" s="421">
        <v>177411.95979899497</v>
      </c>
      <c r="M57" s="388">
        <v>2</v>
      </c>
      <c r="N57" s="421">
        <v>20850.050251256282</v>
      </c>
      <c r="O57" s="424">
        <v>53423.768844221107</v>
      </c>
      <c r="P57" s="424">
        <v>1213.6180904522614</v>
      </c>
      <c r="Q57" s="424">
        <v>761.10552763819101</v>
      </c>
      <c r="R57" s="424">
        <v>1568.4120603015076</v>
      </c>
      <c r="S57" s="424">
        <v>0</v>
      </c>
      <c r="T57" s="424">
        <v>1568.4120603015076</v>
      </c>
      <c r="U57" s="424">
        <v>0</v>
      </c>
      <c r="V57" s="393">
        <v>61</v>
      </c>
    </row>
    <row r="58" spans="2:22" ht="17.100000000000001" customHeight="1">
      <c r="B58" s="430">
        <v>62</v>
      </c>
      <c r="C58" s="432">
        <v>52</v>
      </c>
      <c r="D58" s="431" t="s">
        <v>365</v>
      </c>
      <c r="E58" s="428"/>
      <c r="F58" s="421">
        <v>370893.80392156861</v>
      </c>
      <c r="G58" s="388">
        <v>15</v>
      </c>
      <c r="H58" s="423">
        <v>261035.10171568627</v>
      </c>
      <c r="I58" s="388">
        <v>33</v>
      </c>
      <c r="J58" s="421">
        <v>116669.71446078431</v>
      </c>
      <c r="K58" s="388">
        <v>38</v>
      </c>
      <c r="L58" s="421">
        <v>127742.13970588235</v>
      </c>
      <c r="M58" s="388">
        <v>14</v>
      </c>
      <c r="N58" s="421">
        <v>16623.247549019608</v>
      </c>
      <c r="O58" s="424">
        <v>100215.74754901961</v>
      </c>
      <c r="P58" s="424">
        <v>6432.8063725490192</v>
      </c>
      <c r="Q58" s="424">
        <v>895.1960784313726</v>
      </c>
      <c r="R58" s="424">
        <v>2314.9522058823532</v>
      </c>
      <c r="S58" s="424">
        <v>430.36764705882354</v>
      </c>
      <c r="T58" s="424">
        <v>1884.5845588235295</v>
      </c>
      <c r="U58" s="424">
        <v>0</v>
      </c>
      <c r="V58" s="393">
        <v>62</v>
      </c>
    </row>
    <row r="59" spans="2:22" ht="17.100000000000001" customHeight="1">
      <c r="B59" s="430">
        <v>68</v>
      </c>
      <c r="C59" s="432">
        <v>53</v>
      </c>
      <c r="D59" s="431" t="s">
        <v>366</v>
      </c>
      <c r="E59" s="428"/>
      <c r="F59" s="421">
        <v>411489.55032119912</v>
      </c>
      <c r="G59" s="388">
        <v>5</v>
      </c>
      <c r="H59" s="423">
        <v>307631.09207708779</v>
      </c>
      <c r="I59" s="388">
        <v>6</v>
      </c>
      <c r="J59" s="421">
        <v>156802.44111349038</v>
      </c>
      <c r="K59" s="388">
        <v>6</v>
      </c>
      <c r="L59" s="421">
        <v>130431.67737330479</v>
      </c>
      <c r="M59" s="388">
        <v>10</v>
      </c>
      <c r="N59" s="421">
        <v>20396.973590292648</v>
      </c>
      <c r="O59" s="424">
        <v>90575.38900785154</v>
      </c>
      <c r="P59" s="424">
        <v>10542.553890078516</v>
      </c>
      <c r="Q59" s="424">
        <v>796.95217701641684</v>
      </c>
      <c r="R59" s="424">
        <v>1943.5631691648823</v>
      </c>
      <c r="S59" s="424">
        <v>134.13990007137758</v>
      </c>
      <c r="T59" s="424">
        <v>1809.4232690935046</v>
      </c>
      <c r="U59" s="424">
        <v>0</v>
      </c>
      <c r="V59" s="393">
        <v>68</v>
      </c>
    </row>
    <row r="60" spans="2:22" ht="17.100000000000001" customHeight="1">
      <c r="B60" s="430">
        <v>69</v>
      </c>
      <c r="C60" s="432">
        <v>54</v>
      </c>
      <c r="D60" s="431" t="s">
        <v>367</v>
      </c>
      <c r="E60" s="428"/>
      <c r="F60" s="421">
        <v>447062.6394658754</v>
      </c>
      <c r="G60" s="388">
        <v>3</v>
      </c>
      <c r="H60" s="423">
        <v>327919.98516320472</v>
      </c>
      <c r="I60" s="388">
        <v>4</v>
      </c>
      <c r="J60" s="421">
        <v>175084.48071216617</v>
      </c>
      <c r="K60" s="388">
        <v>4</v>
      </c>
      <c r="L60" s="421">
        <v>131723.41246290802</v>
      </c>
      <c r="M60" s="388">
        <v>8</v>
      </c>
      <c r="N60" s="421">
        <v>21112.091988130564</v>
      </c>
      <c r="O60" s="424">
        <v>107628.32344213651</v>
      </c>
      <c r="P60" s="424">
        <v>8984.2344213649849</v>
      </c>
      <c r="Q60" s="424">
        <v>469.64391691394661</v>
      </c>
      <c r="R60" s="424">
        <v>2060.4525222551929</v>
      </c>
      <c r="S60" s="424">
        <v>13.635014836795252</v>
      </c>
      <c r="T60" s="424">
        <v>2046.8175074183976</v>
      </c>
      <c r="U60" s="424">
        <v>0</v>
      </c>
      <c r="V60" s="393">
        <v>69</v>
      </c>
    </row>
    <row r="61" spans="2:22" ht="17.100000000000001" customHeight="1">
      <c r="B61" s="430">
        <v>71</v>
      </c>
      <c r="C61" s="432">
        <v>55</v>
      </c>
      <c r="D61" s="431" t="s">
        <v>368</v>
      </c>
      <c r="E61" s="428"/>
      <c r="F61" s="421">
        <v>408707.59665427508</v>
      </c>
      <c r="G61" s="388">
        <v>6</v>
      </c>
      <c r="H61" s="423">
        <v>302021.8029739777</v>
      </c>
      <c r="I61" s="388">
        <v>8</v>
      </c>
      <c r="J61" s="421">
        <v>182830.35315985131</v>
      </c>
      <c r="K61" s="388">
        <v>3</v>
      </c>
      <c r="L61" s="421">
        <v>102464.18215613383</v>
      </c>
      <c r="M61" s="388">
        <v>62</v>
      </c>
      <c r="N61" s="421">
        <v>16727.267657992565</v>
      </c>
      <c r="O61" s="424">
        <v>84094.869888475834</v>
      </c>
      <c r="P61" s="424">
        <v>11508.089219330855</v>
      </c>
      <c r="Q61" s="424">
        <v>4725.3345724907067</v>
      </c>
      <c r="R61" s="424">
        <v>6357.5</v>
      </c>
      <c r="S61" s="424">
        <v>1009.2565055762082</v>
      </c>
      <c r="T61" s="424">
        <v>5348.2434944237921</v>
      </c>
      <c r="U61" s="424">
        <v>0</v>
      </c>
      <c r="V61" s="393">
        <v>71</v>
      </c>
    </row>
    <row r="62" spans="2:22" ht="17.100000000000001" customHeight="1">
      <c r="B62" s="430">
        <v>73</v>
      </c>
      <c r="C62" s="432">
        <v>58</v>
      </c>
      <c r="D62" s="431" t="s">
        <v>369</v>
      </c>
      <c r="E62" s="428"/>
      <c r="F62" s="421">
        <v>335856.70661672909</v>
      </c>
      <c r="G62" s="388">
        <v>35</v>
      </c>
      <c r="H62" s="423">
        <v>268151.59384103207</v>
      </c>
      <c r="I62" s="388">
        <v>26</v>
      </c>
      <c r="J62" s="421">
        <v>135490.49937578029</v>
      </c>
      <c r="K62" s="388">
        <v>20</v>
      </c>
      <c r="L62" s="421">
        <v>113073.97836038285</v>
      </c>
      <c r="M62" s="388">
        <v>41</v>
      </c>
      <c r="N62" s="421">
        <v>19587.116104868914</v>
      </c>
      <c r="O62" s="424">
        <v>55860.041614648355</v>
      </c>
      <c r="P62" s="424">
        <v>7018.7865168539329</v>
      </c>
      <c r="Q62" s="424">
        <v>1075.2059925093633</v>
      </c>
      <c r="R62" s="424">
        <v>3751.0786516853932</v>
      </c>
      <c r="S62" s="424">
        <v>0</v>
      </c>
      <c r="T62" s="424">
        <v>3751.0786516853932</v>
      </c>
      <c r="U62" s="424">
        <v>0</v>
      </c>
      <c r="V62" s="393">
        <v>73</v>
      </c>
    </row>
    <row r="63" spans="2:22" ht="17.100000000000001" customHeight="1">
      <c r="B63" s="430">
        <v>74</v>
      </c>
      <c r="C63" s="432">
        <v>59</v>
      </c>
      <c r="D63" s="431" t="s">
        <v>370</v>
      </c>
      <c r="E63" s="428"/>
      <c r="F63" s="421">
        <v>275529.76094276097</v>
      </c>
      <c r="G63" s="388">
        <v>69</v>
      </c>
      <c r="H63" s="423">
        <v>220538.08585858587</v>
      </c>
      <c r="I63" s="388">
        <v>67</v>
      </c>
      <c r="J63" s="421">
        <v>95345.513468013465</v>
      </c>
      <c r="K63" s="388">
        <v>67</v>
      </c>
      <c r="L63" s="421">
        <v>106287.93434343435</v>
      </c>
      <c r="M63" s="388">
        <v>54</v>
      </c>
      <c r="N63" s="421">
        <v>18904.638047138047</v>
      </c>
      <c r="O63" s="424">
        <v>46318.63636363636</v>
      </c>
      <c r="P63" s="424">
        <v>5115.2962962962965</v>
      </c>
      <c r="Q63" s="424">
        <v>52.138047138047135</v>
      </c>
      <c r="R63" s="424">
        <v>3505.6043771043769</v>
      </c>
      <c r="S63" s="424">
        <v>0</v>
      </c>
      <c r="T63" s="424">
        <v>3505.6043771043769</v>
      </c>
      <c r="U63" s="424">
        <v>0</v>
      </c>
      <c r="V63" s="393">
        <v>74</v>
      </c>
    </row>
    <row r="64" spans="2:22" ht="17.100000000000001" customHeight="1">
      <c r="B64" s="430">
        <v>76</v>
      </c>
      <c r="C64" s="432">
        <v>60</v>
      </c>
      <c r="D64" s="431" t="s">
        <v>371</v>
      </c>
      <c r="E64" s="428"/>
      <c r="F64" s="421">
        <v>357395.79048316885</v>
      </c>
      <c r="G64" s="388">
        <v>22</v>
      </c>
      <c r="H64" s="423">
        <v>273186.62561958533</v>
      </c>
      <c r="I64" s="388">
        <v>24</v>
      </c>
      <c r="J64" s="421">
        <v>129392.78862980045</v>
      </c>
      <c r="K64" s="388">
        <v>26</v>
      </c>
      <c r="L64" s="421">
        <v>122067.84810999526</v>
      </c>
      <c r="M64" s="388">
        <v>25</v>
      </c>
      <c r="N64" s="421">
        <v>21725.988879789664</v>
      </c>
      <c r="O64" s="424">
        <v>71924.099952588251</v>
      </c>
      <c r="P64" s="424">
        <v>6712.6588940131887</v>
      </c>
      <c r="Q64" s="424">
        <v>1460.0349122882635</v>
      </c>
      <c r="R64" s="424">
        <v>4112.3711046937633</v>
      </c>
      <c r="S64" s="424">
        <v>122.71376233783026</v>
      </c>
      <c r="T64" s="424">
        <v>3989.657342355933</v>
      </c>
      <c r="U64" s="424">
        <v>0</v>
      </c>
      <c r="V64" s="393">
        <v>76</v>
      </c>
    </row>
    <row r="65" spans="2:22" ht="17.100000000000001" customHeight="1">
      <c r="B65" s="430">
        <v>82</v>
      </c>
      <c r="C65" s="432">
        <v>61</v>
      </c>
      <c r="D65" s="431" t="s">
        <v>372</v>
      </c>
      <c r="E65" s="428"/>
      <c r="F65" s="421">
        <v>337431.73239999998</v>
      </c>
      <c r="G65" s="388">
        <v>34</v>
      </c>
      <c r="H65" s="423">
        <v>244899.46400000001</v>
      </c>
      <c r="I65" s="388">
        <v>48</v>
      </c>
      <c r="J65" s="421">
        <v>99533.744000000006</v>
      </c>
      <c r="K65" s="388">
        <v>61</v>
      </c>
      <c r="L65" s="421">
        <v>121446.372</v>
      </c>
      <c r="M65" s="388">
        <v>26</v>
      </c>
      <c r="N65" s="421">
        <v>23919.348000000002</v>
      </c>
      <c r="O65" s="424">
        <v>80353.284</v>
      </c>
      <c r="P65" s="424">
        <v>4236.8760000000002</v>
      </c>
      <c r="Q65" s="424">
        <v>4352.54</v>
      </c>
      <c r="R65" s="424">
        <v>3589.5684000000001</v>
      </c>
      <c r="S65" s="424">
        <v>115.4512</v>
      </c>
      <c r="T65" s="424">
        <v>3474.1172000000001</v>
      </c>
      <c r="U65" s="424">
        <v>0</v>
      </c>
      <c r="V65" s="393">
        <v>82</v>
      </c>
    </row>
    <row r="66" spans="2:22" ht="17.100000000000001" customHeight="1">
      <c r="B66" s="430">
        <v>83</v>
      </c>
      <c r="C66" s="432">
        <v>62</v>
      </c>
      <c r="D66" s="431" t="s">
        <v>373</v>
      </c>
      <c r="E66" s="428"/>
      <c r="F66" s="421">
        <v>355295.69401709404</v>
      </c>
      <c r="G66" s="388">
        <v>24</v>
      </c>
      <c r="H66" s="423">
        <v>273224.31623931625</v>
      </c>
      <c r="I66" s="388">
        <v>23</v>
      </c>
      <c r="J66" s="421">
        <v>141072.33333333334</v>
      </c>
      <c r="K66" s="388">
        <v>18</v>
      </c>
      <c r="L66" s="421">
        <v>110461.47435897436</v>
      </c>
      <c r="M66" s="388">
        <v>50</v>
      </c>
      <c r="N66" s="421">
        <v>21690.508547008547</v>
      </c>
      <c r="O66" s="424">
        <v>71195.153846153844</v>
      </c>
      <c r="P66" s="424">
        <v>5980.4923076923078</v>
      </c>
      <c r="Q66" s="424">
        <v>2462.3846153846152</v>
      </c>
      <c r="R66" s="424">
        <v>2433.3470085470085</v>
      </c>
      <c r="S66" s="424">
        <v>43.705128205128204</v>
      </c>
      <c r="T66" s="424">
        <v>2389.6418803418806</v>
      </c>
      <c r="U66" s="424">
        <v>0</v>
      </c>
      <c r="V66" s="393">
        <v>83</v>
      </c>
    </row>
    <row r="67" spans="2:22" ht="17.100000000000001" customHeight="1">
      <c r="B67" s="430">
        <v>86</v>
      </c>
      <c r="C67" s="432">
        <v>64</v>
      </c>
      <c r="D67" s="431" t="s">
        <v>374</v>
      </c>
      <c r="E67" s="428"/>
      <c r="F67" s="421">
        <v>245877.25474175665</v>
      </c>
      <c r="G67" s="388">
        <v>74</v>
      </c>
      <c r="H67" s="423">
        <v>198528.5792238109</v>
      </c>
      <c r="I67" s="388">
        <v>74</v>
      </c>
      <c r="J67" s="421">
        <v>96211.170411438579</v>
      </c>
      <c r="K67" s="388">
        <v>65</v>
      </c>
      <c r="L67" s="421">
        <v>83506.903997665591</v>
      </c>
      <c r="M67" s="388">
        <v>74</v>
      </c>
      <c r="N67" s="421">
        <v>18810.504814706739</v>
      </c>
      <c r="O67" s="424">
        <v>38933.241902538663</v>
      </c>
      <c r="P67" s="424">
        <v>3591.6559673183542</v>
      </c>
      <c r="Q67" s="424">
        <v>1749.7986577181207</v>
      </c>
      <c r="R67" s="424">
        <v>3073.9789903705864</v>
      </c>
      <c r="S67" s="424">
        <v>110.96235774730084</v>
      </c>
      <c r="T67" s="424">
        <v>2963.0166326232857</v>
      </c>
      <c r="U67" s="424">
        <v>0</v>
      </c>
      <c r="V67" s="393">
        <v>86</v>
      </c>
    </row>
    <row r="68" spans="2:22" ht="17.100000000000001" customHeight="1">
      <c r="B68" s="430">
        <v>87</v>
      </c>
      <c r="C68" s="432">
        <v>67</v>
      </c>
      <c r="D68" s="431" t="s">
        <v>375</v>
      </c>
      <c r="E68" s="428"/>
      <c r="F68" s="421">
        <v>228781.05287569572</v>
      </c>
      <c r="G68" s="388">
        <v>75</v>
      </c>
      <c r="H68" s="423">
        <v>175592.37476808907</v>
      </c>
      <c r="I68" s="388">
        <v>76</v>
      </c>
      <c r="J68" s="421">
        <v>70543.181818181823</v>
      </c>
      <c r="K68" s="388">
        <v>76</v>
      </c>
      <c r="L68" s="421">
        <v>90626.948051948057</v>
      </c>
      <c r="M68" s="388">
        <v>70</v>
      </c>
      <c r="N68" s="421">
        <v>14422.244897959185</v>
      </c>
      <c r="O68" s="424">
        <v>46200.64935064935</v>
      </c>
      <c r="P68" s="424">
        <v>2053.5287569573284</v>
      </c>
      <c r="Q68" s="424">
        <v>899.91651205936921</v>
      </c>
      <c r="R68" s="424">
        <v>4034.5834879406307</v>
      </c>
      <c r="S68" s="424">
        <v>42.146567717996291</v>
      </c>
      <c r="T68" s="424">
        <v>3992.4369202226344</v>
      </c>
      <c r="U68" s="424">
        <v>0</v>
      </c>
      <c r="V68" s="393">
        <v>87</v>
      </c>
    </row>
    <row r="69" spans="2:22" ht="17.100000000000001" customHeight="1">
      <c r="B69" s="430">
        <v>89</v>
      </c>
      <c r="C69" s="432">
        <v>68</v>
      </c>
      <c r="D69" s="431" t="s">
        <v>376</v>
      </c>
      <c r="E69" s="428"/>
      <c r="F69" s="421">
        <v>304315.71138669673</v>
      </c>
      <c r="G69" s="388">
        <v>61</v>
      </c>
      <c r="H69" s="423">
        <v>222513.71195039459</v>
      </c>
      <c r="I69" s="388">
        <v>64</v>
      </c>
      <c r="J69" s="421">
        <v>104908.54002254791</v>
      </c>
      <c r="K69" s="388">
        <v>52</v>
      </c>
      <c r="L69" s="421">
        <v>94638.035512965056</v>
      </c>
      <c r="M69" s="388">
        <v>68</v>
      </c>
      <c r="N69" s="421">
        <v>22967.136414881625</v>
      </c>
      <c r="O69" s="424">
        <v>71961.248590755349</v>
      </c>
      <c r="P69" s="424">
        <v>5230.531003382187</v>
      </c>
      <c r="Q69" s="424">
        <v>560.24520856820743</v>
      </c>
      <c r="R69" s="424">
        <v>4049.9746335963923</v>
      </c>
      <c r="S69" s="424">
        <v>87.75084554678692</v>
      </c>
      <c r="T69" s="424">
        <v>3962.2237880496054</v>
      </c>
      <c r="U69" s="424">
        <v>0</v>
      </c>
      <c r="V69" s="393">
        <v>89</v>
      </c>
    </row>
    <row r="70" spans="2:22" ht="17.100000000000001" customHeight="1">
      <c r="B70" s="430">
        <v>90</v>
      </c>
      <c r="C70" s="432">
        <v>69</v>
      </c>
      <c r="D70" s="431" t="s">
        <v>377</v>
      </c>
      <c r="E70" s="428"/>
      <c r="F70" s="421">
        <v>310777.56493282813</v>
      </c>
      <c r="G70" s="388">
        <v>56</v>
      </c>
      <c r="H70" s="423">
        <v>234619.82948673787</v>
      </c>
      <c r="I70" s="388">
        <v>57</v>
      </c>
      <c r="J70" s="421">
        <v>110193.45504650362</v>
      </c>
      <c r="K70" s="388">
        <v>46</v>
      </c>
      <c r="L70" s="421">
        <v>104978.61694798485</v>
      </c>
      <c r="M70" s="388">
        <v>59</v>
      </c>
      <c r="N70" s="421">
        <v>19447.757492249399</v>
      </c>
      <c r="O70" s="424">
        <v>65726.193592834999</v>
      </c>
      <c r="P70" s="424">
        <v>4783.6672407853948</v>
      </c>
      <c r="Q70" s="424">
        <v>1029.5625215294524</v>
      </c>
      <c r="R70" s="424">
        <v>4618.3120909404061</v>
      </c>
      <c r="S70" s="424">
        <v>107.82707543920083</v>
      </c>
      <c r="T70" s="424">
        <v>4510.4850155012055</v>
      </c>
      <c r="U70" s="424">
        <v>0</v>
      </c>
      <c r="V70" s="393">
        <v>90</v>
      </c>
    </row>
    <row r="71" spans="2:22" ht="17.100000000000001" customHeight="1">
      <c r="B71" s="430">
        <v>91</v>
      </c>
      <c r="C71" s="432">
        <v>70</v>
      </c>
      <c r="D71" s="431" t="s">
        <v>378</v>
      </c>
      <c r="E71" s="428"/>
      <c r="F71" s="421">
        <v>325263.92918454937</v>
      </c>
      <c r="G71" s="388">
        <v>42</v>
      </c>
      <c r="H71" s="423">
        <v>244877.97210300429</v>
      </c>
      <c r="I71" s="388">
        <v>49</v>
      </c>
      <c r="J71" s="421">
        <v>95295.321888412014</v>
      </c>
      <c r="K71" s="388">
        <v>68</v>
      </c>
      <c r="L71" s="421">
        <v>125933.53004291846</v>
      </c>
      <c r="M71" s="388">
        <v>16</v>
      </c>
      <c r="N71" s="421">
        <v>23649.120171673821</v>
      </c>
      <c r="O71" s="424">
        <v>69753.894849785414</v>
      </c>
      <c r="P71" s="424">
        <v>4573.3025751072964</v>
      </c>
      <c r="Q71" s="424">
        <v>1468.7660944206009</v>
      </c>
      <c r="R71" s="424">
        <v>4589.9935622317598</v>
      </c>
      <c r="S71" s="424">
        <v>848.95922746781116</v>
      </c>
      <c r="T71" s="424">
        <v>3741.0343347639487</v>
      </c>
      <c r="U71" s="424">
        <v>0</v>
      </c>
      <c r="V71" s="393">
        <v>91</v>
      </c>
    </row>
    <row r="72" spans="2:22" ht="17.100000000000001" customHeight="1">
      <c r="B72" s="430">
        <v>94</v>
      </c>
      <c r="C72" s="432">
        <v>72</v>
      </c>
      <c r="D72" s="431" t="s">
        <v>379</v>
      </c>
      <c r="E72" s="428"/>
      <c r="F72" s="421">
        <v>323885.89775725594</v>
      </c>
      <c r="G72" s="388">
        <v>47</v>
      </c>
      <c r="H72" s="423">
        <v>242363.21240105541</v>
      </c>
      <c r="I72" s="388">
        <v>52</v>
      </c>
      <c r="J72" s="421">
        <v>100711.4709762533</v>
      </c>
      <c r="K72" s="388">
        <v>59</v>
      </c>
      <c r="L72" s="421">
        <v>122643.17282321899</v>
      </c>
      <c r="M72" s="388">
        <v>22</v>
      </c>
      <c r="N72" s="421">
        <v>19008.568601583112</v>
      </c>
      <c r="O72" s="424">
        <v>71427.704485488124</v>
      </c>
      <c r="P72" s="424">
        <v>3941.4854881266492</v>
      </c>
      <c r="Q72" s="424">
        <v>3232.9089709762534</v>
      </c>
      <c r="R72" s="424">
        <v>2920.5864116094986</v>
      </c>
      <c r="S72" s="424">
        <v>140.77176781002638</v>
      </c>
      <c r="T72" s="424">
        <v>2779.8146437994724</v>
      </c>
      <c r="U72" s="424">
        <v>0</v>
      </c>
      <c r="V72" s="393">
        <v>94</v>
      </c>
    </row>
    <row r="73" spans="2:22" ht="17.100000000000001" customHeight="1">
      <c r="B73" s="430">
        <v>96</v>
      </c>
      <c r="C73" s="432">
        <v>73</v>
      </c>
      <c r="D73" s="431" t="s">
        <v>380</v>
      </c>
      <c r="E73" s="428"/>
      <c r="F73" s="421">
        <v>454296.93965517241</v>
      </c>
      <c r="G73" s="388">
        <v>2</v>
      </c>
      <c r="H73" s="423">
        <v>402350.25862068968</v>
      </c>
      <c r="I73" s="388">
        <v>1</v>
      </c>
      <c r="J73" s="421">
        <v>220433.36206896551</v>
      </c>
      <c r="K73" s="388">
        <v>2</v>
      </c>
      <c r="L73" s="421">
        <v>163353.87931034484</v>
      </c>
      <c r="M73" s="388">
        <v>3</v>
      </c>
      <c r="N73" s="421">
        <v>18563.017241379312</v>
      </c>
      <c r="O73" s="424">
        <v>32074.482758620688</v>
      </c>
      <c r="P73" s="424">
        <v>18402.775862068964</v>
      </c>
      <c r="Q73" s="424">
        <v>0</v>
      </c>
      <c r="R73" s="424">
        <v>1469.4224137931035</v>
      </c>
      <c r="S73" s="424">
        <v>0</v>
      </c>
      <c r="T73" s="424">
        <v>1469.4224137931035</v>
      </c>
      <c r="U73" s="424">
        <v>0</v>
      </c>
      <c r="V73" s="393">
        <v>96</v>
      </c>
    </row>
    <row r="74" spans="2:22" ht="17.100000000000001" customHeight="1">
      <c r="B74" s="430">
        <v>97</v>
      </c>
      <c r="C74" s="432">
        <v>74</v>
      </c>
      <c r="D74" s="431" t="s">
        <v>381</v>
      </c>
      <c r="E74" s="428"/>
      <c r="F74" s="421">
        <v>444194.10344827588</v>
      </c>
      <c r="G74" s="388">
        <v>4</v>
      </c>
      <c r="H74" s="423">
        <v>391129.31034482759</v>
      </c>
      <c r="I74" s="388">
        <v>2</v>
      </c>
      <c r="J74" s="421">
        <v>172205.71428571429</v>
      </c>
      <c r="K74" s="388">
        <v>5</v>
      </c>
      <c r="L74" s="421">
        <v>197367.04433497536</v>
      </c>
      <c r="M74" s="388">
        <v>1</v>
      </c>
      <c r="N74" s="421">
        <v>21556.551724137931</v>
      </c>
      <c r="O74" s="424">
        <v>40162.95566502463</v>
      </c>
      <c r="P74" s="424">
        <v>7972.3940886699511</v>
      </c>
      <c r="Q74" s="424">
        <v>0</v>
      </c>
      <c r="R74" s="424">
        <v>4929.4433497536947</v>
      </c>
      <c r="S74" s="424">
        <v>135.81280788177341</v>
      </c>
      <c r="T74" s="424">
        <v>4793.6305418719212</v>
      </c>
      <c r="U74" s="424">
        <v>0</v>
      </c>
      <c r="V74" s="393">
        <v>97</v>
      </c>
    </row>
    <row r="75" spans="2:22" ht="17.100000000000001" customHeight="1">
      <c r="B75" s="430">
        <v>98</v>
      </c>
      <c r="C75" s="432">
        <v>75</v>
      </c>
      <c r="D75" s="431" t="s">
        <v>413</v>
      </c>
      <c r="E75" s="428"/>
      <c r="F75" s="421">
        <v>270366.13033448672</v>
      </c>
      <c r="G75" s="388">
        <v>71</v>
      </c>
      <c r="H75" s="423">
        <v>210715.09803921569</v>
      </c>
      <c r="I75" s="388">
        <v>71</v>
      </c>
      <c r="J75" s="421">
        <v>105481.81084198385</v>
      </c>
      <c r="K75" s="388">
        <v>51</v>
      </c>
      <c r="L75" s="421">
        <v>84724.740484429072</v>
      </c>
      <c r="M75" s="388">
        <v>73</v>
      </c>
      <c r="N75" s="421">
        <v>20508.546712802767</v>
      </c>
      <c r="O75" s="424">
        <v>50601.349480968856</v>
      </c>
      <c r="P75" s="424">
        <v>4903.836216839677</v>
      </c>
      <c r="Q75" s="424">
        <v>595.0288350634371</v>
      </c>
      <c r="R75" s="424">
        <v>3550.8177623990773</v>
      </c>
      <c r="S75" s="424">
        <v>0</v>
      </c>
      <c r="T75" s="424">
        <v>3550.8177623990773</v>
      </c>
      <c r="U75" s="424">
        <v>0</v>
      </c>
      <c r="V75" s="393">
        <v>98</v>
      </c>
    </row>
    <row r="76" spans="2:22" ht="17.100000000000001" customHeight="1">
      <c r="B76" s="430">
        <v>99</v>
      </c>
      <c r="C76" s="432">
        <v>76</v>
      </c>
      <c r="D76" s="431" t="s">
        <v>383</v>
      </c>
      <c r="E76" s="428"/>
      <c r="F76" s="421">
        <v>312267.08974358975</v>
      </c>
      <c r="G76" s="388">
        <v>55</v>
      </c>
      <c r="H76" s="423">
        <v>263138.46153846156</v>
      </c>
      <c r="I76" s="388">
        <v>30</v>
      </c>
      <c r="J76" s="421">
        <v>153197.37179487178</v>
      </c>
      <c r="K76" s="388">
        <v>7</v>
      </c>
      <c r="L76" s="421">
        <v>90662.243589743593</v>
      </c>
      <c r="M76" s="388">
        <v>69</v>
      </c>
      <c r="N76" s="421">
        <v>19278.846153846152</v>
      </c>
      <c r="O76" s="424">
        <v>39629.679487179485</v>
      </c>
      <c r="P76" s="424">
        <v>5750.5897435897432</v>
      </c>
      <c r="Q76" s="424">
        <v>1031.1538461538462</v>
      </c>
      <c r="R76" s="424">
        <v>2717.2051282051284</v>
      </c>
      <c r="S76" s="424">
        <v>0</v>
      </c>
      <c r="T76" s="424">
        <v>2717.2051282051284</v>
      </c>
      <c r="U76" s="424">
        <v>0</v>
      </c>
      <c r="V76" s="393">
        <v>99</v>
      </c>
    </row>
    <row r="77" spans="2:22" ht="17.100000000000001" customHeight="1">
      <c r="B77" s="430">
        <v>100</v>
      </c>
      <c r="C77" s="432">
        <v>80</v>
      </c>
      <c r="D77" s="431" t="s">
        <v>416</v>
      </c>
      <c r="E77" s="428"/>
      <c r="F77" s="421">
        <v>346801.6856287425</v>
      </c>
      <c r="G77" s="388">
        <v>30</v>
      </c>
      <c r="H77" s="423">
        <v>262924.58083832334</v>
      </c>
      <c r="I77" s="388">
        <v>31</v>
      </c>
      <c r="J77" s="421">
        <v>112718.5628742515</v>
      </c>
      <c r="K77" s="388">
        <v>43</v>
      </c>
      <c r="L77" s="421">
        <v>128983.38323353294</v>
      </c>
      <c r="M77" s="388">
        <v>13</v>
      </c>
      <c r="N77" s="421">
        <v>21222.634730538921</v>
      </c>
      <c r="O77" s="424">
        <v>62510.329341317367</v>
      </c>
      <c r="P77" s="424">
        <v>7467.1497005988022</v>
      </c>
      <c r="Q77" s="424">
        <v>4746.6467065868264</v>
      </c>
      <c r="R77" s="424">
        <v>9152.9790419161673</v>
      </c>
      <c r="S77" s="424">
        <v>386.37724550898201</v>
      </c>
      <c r="T77" s="424">
        <v>8766.6017964071852</v>
      </c>
      <c r="U77" s="424">
        <v>0</v>
      </c>
      <c r="V77" s="393">
        <v>100</v>
      </c>
    </row>
    <row r="78" spans="2:22" ht="17.100000000000001" customHeight="1">
      <c r="B78" s="430">
        <v>101</v>
      </c>
      <c r="C78" s="432">
        <v>81</v>
      </c>
      <c r="D78" s="431" t="s">
        <v>385</v>
      </c>
      <c r="E78" s="428"/>
      <c r="F78" s="421">
        <v>313290.81792717089</v>
      </c>
      <c r="G78" s="388">
        <v>54</v>
      </c>
      <c r="H78" s="423">
        <v>236469.52380952382</v>
      </c>
      <c r="I78" s="388">
        <v>54</v>
      </c>
      <c r="J78" s="421">
        <v>88350.112044817928</v>
      </c>
      <c r="K78" s="388">
        <v>71</v>
      </c>
      <c r="L78" s="421">
        <v>130432.10084033613</v>
      </c>
      <c r="M78" s="388">
        <v>9</v>
      </c>
      <c r="N78" s="421">
        <v>17687.310924369747</v>
      </c>
      <c r="O78" s="424">
        <v>71132.773109243702</v>
      </c>
      <c r="P78" s="424">
        <v>2250.2913165266104</v>
      </c>
      <c r="Q78" s="424">
        <v>0</v>
      </c>
      <c r="R78" s="424">
        <v>3438.2296918767506</v>
      </c>
      <c r="S78" s="424">
        <v>0</v>
      </c>
      <c r="T78" s="424">
        <v>3438.2296918767506</v>
      </c>
      <c r="U78" s="424">
        <v>0</v>
      </c>
      <c r="V78" s="393">
        <v>101</v>
      </c>
    </row>
    <row r="79" spans="2:22" ht="17.100000000000001" customHeight="1">
      <c r="B79" s="430">
        <v>102</v>
      </c>
      <c r="C79" s="432">
        <v>82</v>
      </c>
      <c r="D79" s="431" t="s">
        <v>386</v>
      </c>
      <c r="E79" s="428"/>
      <c r="F79" s="421">
        <v>325903.79960448254</v>
      </c>
      <c r="G79" s="388">
        <v>39</v>
      </c>
      <c r="H79" s="423">
        <v>254786.49967040212</v>
      </c>
      <c r="I79" s="388">
        <v>38</v>
      </c>
      <c r="J79" s="421">
        <v>120994.28477257746</v>
      </c>
      <c r="K79" s="388">
        <v>35</v>
      </c>
      <c r="L79" s="421">
        <v>112802.39947264337</v>
      </c>
      <c r="M79" s="388">
        <v>43</v>
      </c>
      <c r="N79" s="421">
        <v>20989.815425181278</v>
      </c>
      <c r="O79" s="424">
        <v>59917.270929466053</v>
      </c>
      <c r="P79" s="424">
        <v>4875.8048780487807</v>
      </c>
      <c r="Q79" s="424">
        <v>2860.731707317073</v>
      </c>
      <c r="R79" s="424">
        <v>3463.4924192485169</v>
      </c>
      <c r="S79" s="424">
        <v>1.7930125247198418</v>
      </c>
      <c r="T79" s="424">
        <v>3461.699406723797</v>
      </c>
      <c r="U79" s="424">
        <v>0</v>
      </c>
      <c r="V79" s="393">
        <v>102</v>
      </c>
    </row>
    <row r="80" spans="2:22" ht="17.100000000000001" customHeight="1">
      <c r="B80" s="430">
        <v>103</v>
      </c>
      <c r="C80" s="432">
        <v>83</v>
      </c>
      <c r="D80" s="431" t="s">
        <v>387</v>
      </c>
      <c r="E80" s="428"/>
      <c r="F80" s="421">
        <v>262984.42220744683</v>
      </c>
      <c r="G80" s="388">
        <v>72</v>
      </c>
      <c r="H80" s="423">
        <v>202638.63031914894</v>
      </c>
      <c r="I80" s="388">
        <v>72</v>
      </c>
      <c r="J80" s="421">
        <v>86514.587765957447</v>
      </c>
      <c r="K80" s="388">
        <v>74</v>
      </c>
      <c r="L80" s="421">
        <v>98881.070478723399</v>
      </c>
      <c r="M80" s="388">
        <v>64</v>
      </c>
      <c r="N80" s="421">
        <v>17242.972074468085</v>
      </c>
      <c r="O80" s="424">
        <v>51472.373670212764</v>
      </c>
      <c r="P80" s="424">
        <v>3176.1010638297871</v>
      </c>
      <c r="Q80" s="424">
        <v>167.38031914893617</v>
      </c>
      <c r="R80" s="424">
        <v>5529.9368351063831</v>
      </c>
      <c r="S80" s="424">
        <v>36.615691489361701</v>
      </c>
      <c r="T80" s="424">
        <v>5493.3211436170213</v>
      </c>
      <c r="U80" s="424">
        <v>0</v>
      </c>
      <c r="V80" s="393">
        <v>103</v>
      </c>
    </row>
    <row r="81" spans="2:22" ht="17.100000000000001" customHeight="1">
      <c r="B81" s="430">
        <v>104</v>
      </c>
      <c r="C81" s="432">
        <v>84</v>
      </c>
      <c r="D81" s="431" t="s">
        <v>388</v>
      </c>
      <c r="E81" s="428"/>
      <c r="F81" s="421">
        <v>270898.71727748693</v>
      </c>
      <c r="G81" s="388">
        <v>70</v>
      </c>
      <c r="H81" s="423">
        <v>225791.20418848167</v>
      </c>
      <c r="I81" s="388">
        <v>62</v>
      </c>
      <c r="J81" s="421">
        <v>102398.74345549739</v>
      </c>
      <c r="K81" s="388">
        <v>55</v>
      </c>
      <c r="L81" s="421">
        <v>104385.39267015707</v>
      </c>
      <c r="M81" s="388">
        <v>60</v>
      </c>
      <c r="N81" s="421">
        <v>19007.068062827224</v>
      </c>
      <c r="O81" s="424">
        <v>41343.429319371731</v>
      </c>
      <c r="P81" s="424">
        <v>2614.9162303664921</v>
      </c>
      <c r="Q81" s="424">
        <v>0</v>
      </c>
      <c r="R81" s="424">
        <v>1149.1675392670156</v>
      </c>
      <c r="S81" s="424">
        <v>0</v>
      </c>
      <c r="T81" s="424">
        <v>1149.1675392670156</v>
      </c>
      <c r="U81" s="424">
        <v>0</v>
      </c>
      <c r="V81" s="393">
        <v>104</v>
      </c>
    </row>
    <row r="82" spans="2:22" ht="17.100000000000001" customHeight="1">
      <c r="B82" s="430">
        <v>109</v>
      </c>
      <c r="C82" s="432">
        <v>85</v>
      </c>
      <c r="D82" s="431" t="s">
        <v>160</v>
      </c>
      <c r="E82" s="428"/>
      <c r="F82" s="421">
        <v>324179.5818298969</v>
      </c>
      <c r="G82" s="388">
        <v>46</v>
      </c>
      <c r="H82" s="423">
        <v>245299.94426546391</v>
      </c>
      <c r="I82" s="388">
        <v>47</v>
      </c>
      <c r="J82" s="421">
        <v>102341.43105670103</v>
      </c>
      <c r="K82" s="388">
        <v>56</v>
      </c>
      <c r="L82" s="421">
        <v>122789.23485824742</v>
      </c>
      <c r="M82" s="388">
        <v>21</v>
      </c>
      <c r="N82" s="421">
        <v>20169.278350515466</v>
      </c>
      <c r="O82" s="424">
        <v>69282.055412371134</v>
      </c>
      <c r="P82" s="424">
        <v>5040.7699742268042</v>
      </c>
      <c r="Q82" s="424">
        <v>156.27899484536081</v>
      </c>
      <c r="R82" s="424">
        <v>4400.5331829896904</v>
      </c>
      <c r="S82" s="424">
        <v>150.94523195876289</v>
      </c>
      <c r="T82" s="424">
        <v>4249.5879510309278</v>
      </c>
      <c r="U82" s="424">
        <v>0</v>
      </c>
      <c r="V82" s="393">
        <v>109</v>
      </c>
    </row>
    <row r="83" spans="2:22" ht="17.100000000000001" customHeight="1">
      <c r="B83" s="430">
        <v>111</v>
      </c>
      <c r="C83" s="432">
        <v>86</v>
      </c>
      <c r="D83" s="431" t="s">
        <v>389</v>
      </c>
      <c r="E83" s="428"/>
      <c r="F83" s="421">
        <v>345619.37417218543</v>
      </c>
      <c r="G83" s="388">
        <v>31</v>
      </c>
      <c r="H83" s="423">
        <v>262841.65011037525</v>
      </c>
      <c r="I83" s="388">
        <v>32</v>
      </c>
      <c r="J83" s="421">
        <v>120795.75607064017</v>
      </c>
      <c r="K83" s="388">
        <v>36</v>
      </c>
      <c r="L83" s="421">
        <v>118670.73951434878</v>
      </c>
      <c r="M83" s="388">
        <v>32</v>
      </c>
      <c r="N83" s="421">
        <v>23375.154525386315</v>
      </c>
      <c r="O83" s="424">
        <v>69115.551876379686</v>
      </c>
      <c r="P83" s="424">
        <v>5884.1909492273735</v>
      </c>
      <c r="Q83" s="424">
        <v>911.55077262693158</v>
      </c>
      <c r="R83" s="424">
        <v>6866.4304635761591</v>
      </c>
      <c r="S83" s="424">
        <v>346.95364238410593</v>
      </c>
      <c r="T83" s="424">
        <v>6519.4768211920527</v>
      </c>
      <c r="U83" s="424">
        <v>0</v>
      </c>
      <c r="V83" s="393">
        <v>111</v>
      </c>
    </row>
    <row r="84" spans="2:22" ht="17.100000000000001" customHeight="1">
      <c r="B84" s="430">
        <v>112</v>
      </c>
      <c r="C84" s="432">
        <v>87</v>
      </c>
      <c r="D84" s="431" t="s">
        <v>164</v>
      </c>
      <c r="E84" s="428"/>
      <c r="F84" s="421">
        <v>298024.67519181588</v>
      </c>
      <c r="G84" s="388">
        <v>63</v>
      </c>
      <c r="H84" s="423">
        <v>216283.84794233899</v>
      </c>
      <c r="I84" s="388">
        <v>68</v>
      </c>
      <c r="J84" s="421">
        <v>101828.45384794234</v>
      </c>
      <c r="K84" s="388">
        <v>57</v>
      </c>
      <c r="L84" s="421">
        <v>96954.724482678444</v>
      </c>
      <c r="M84" s="388">
        <v>65</v>
      </c>
      <c r="N84" s="421">
        <v>17500.669611718204</v>
      </c>
      <c r="O84" s="424">
        <v>70779.495466170658</v>
      </c>
      <c r="P84" s="424">
        <v>5219.7472680771916</v>
      </c>
      <c r="Q84" s="424">
        <v>1362.6249709369913</v>
      </c>
      <c r="R84" s="424">
        <v>4378.9595442920254</v>
      </c>
      <c r="S84" s="424">
        <v>226.85887003022552</v>
      </c>
      <c r="T84" s="424">
        <v>4152.1006742617992</v>
      </c>
      <c r="U84" s="424">
        <v>0</v>
      </c>
      <c r="V84" s="393">
        <v>112</v>
      </c>
    </row>
    <row r="85" spans="2:22" ht="17.100000000000001" customHeight="1">
      <c r="B85" s="430">
        <v>113</v>
      </c>
      <c r="C85" s="432">
        <v>89</v>
      </c>
      <c r="D85" s="431" t="s">
        <v>166</v>
      </c>
      <c r="E85" s="428"/>
      <c r="F85" s="421">
        <v>318662.22366412211</v>
      </c>
      <c r="G85" s="388">
        <v>51</v>
      </c>
      <c r="H85" s="423">
        <v>234660.26717557252</v>
      </c>
      <c r="I85" s="388">
        <v>56</v>
      </c>
      <c r="J85" s="421">
        <v>98465.51908396947</v>
      </c>
      <c r="K85" s="388">
        <v>62</v>
      </c>
      <c r="L85" s="421">
        <v>118635.26717557252</v>
      </c>
      <c r="M85" s="388">
        <v>33</v>
      </c>
      <c r="N85" s="421">
        <v>17559.480916030534</v>
      </c>
      <c r="O85" s="424">
        <v>75446.564885496176</v>
      </c>
      <c r="P85" s="424">
        <v>4721.5053435114505</v>
      </c>
      <c r="Q85" s="424">
        <v>601.74045801526722</v>
      </c>
      <c r="R85" s="424">
        <v>3232.1458015267176</v>
      </c>
      <c r="S85" s="424">
        <v>810.23664122137404</v>
      </c>
      <c r="T85" s="424">
        <v>2421.9091603053434</v>
      </c>
      <c r="U85" s="424">
        <v>0</v>
      </c>
      <c r="V85" s="393">
        <v>113</v>
      </c>
    </row>
    <row r="86" spans="2:22" ht="17.100000000000001" customHeight="1">
      <c r="B86" s="430">
        <v>114</v>
      </c>
      <c r="C86" s="432">
        <v>90</v>
      </c>
      <c r="D86" s="431" t="s">
        <v>168</v>
      </c>
      <c r="E86" s="428"/>
      <c r="F86" s="421">
        <v>289010.91695804195</v>
      </c>
      <c r="G86" s="388">
        <v>67</v>
      </c>
      <c r="H86" s="423">
        <v>221708.20804195805</v>
      </c>
      <c r="I86" s="388">
        <v>66</v>
      </c>
      <c r="J86" s="421">
        <v>96869.860139860146</v>
      </c>
      <c r="K86" s="388">
        <v>63</v>
      </c>
      <c r="L86" s="421">
        <v>105492.57867132867</v>
      </c>
      <c r="M86" s="388">
        <v>56</v>
      </c>
      <c r="N86" s="421">
        <v>19345.76923076923</v>
      </c>
      <c r="O86" s="424">
        <v>59150.384615384617</v>
      </c>
      <c r="P86" s="424">
        <v>4759.2150349650346</v>
      </c>
      <c r="Q86" s="424">
        <v>1247.9458041958042</v>
      </c>
      <c r="R86" s="424">
        <v>2145.1634615384614</v>
      </c>
      <c r="S86" s="424">
        <v>21.32867132867133</v>
      </c>
      <c r="T86" s="424">
        <v>2123.8347902097903</v>
      </c>
      <c r="U86" s="424">
        <v>0</v>
      </c>
      <c r="V86" s="393">
        <v>114</v>
      </c>
    </row>
    <row r="87" spans="2:22" ht="17.100000000000001" customHeight="1">
      <c r="B87" s="430">
        <v>117</v>
      </c>
      <c r="C87" s="432">
        <v>93</v>
      </c>
      <c r="D87" s="431" t="s">
        <v>390</v>
      </c>
      <c r="E87" s="428"/>
      <c r="F87" s="421">
        <v>377594.32615384617</v>
      </c>
      <c r="G87" s="388">
        <v>12</v>
      </c>
      <c r="H87" s="423">
        <v>273041.16769230767</v>
      </c>
      <c r="I87" s="388">
        <v>25</v>
      </c>
      <c r="J87" s="421">
        <v>132324.46538461538</v>
      </c>
      <c r="K87" s="388">
        <v>23</v>
      </c>
      <c r="L87" s="421">
        <v>117880.63307692307</v>
      </c>
      <c r="M87" s="388">
        <v>35</v>
      </c>
      <c r="N87" s="421">
        <v>22836.06923076923</v>
      </c>
      <c r="O87" s="424">
        <v>94439.1</v>
      </c>
      <c r="P87" s="424">
        <v>6780.9076923076927</v>
      </c>
      <c r="Q87" s="424">
        <v>483.26538461538462</v>
      </c>
      <c r="R87" s="424">
        <v>2849.8853846153847</v>
      </c>
      <c r="S87" s="424">
        <v>316.24615384615385</v>
      </c>
      <c r="T87" s="424">
        <v>2533.6392307692308</v>
      </c>
      <c r="U87" s="424">
        <v>0</v>
      </c>
      <c r="V87" s="393">
        <v>117</v>
      </c>
    </row>
    <row r="88" spans="2:22" ht="17.100000000000001" customHeight="1">
      <c r="B88" s="430">
        <v>118</v>
      </c>
      <c r="C88" s="432">
        <v>94</v>
      </c>
      <c r="D88" s="431" t="s">
        <v>391</v>
      </c>
      <c r="E88" s="428"/>
      <c r="F88" s="421">
        <v>381936.1241765481</v>
      </c>
      <c r="G88" s="388">
        <v>11</v>
      </c>
      <c r="H88" s="423">
        <v>284632.05204216077</v>
      </c>
      <c r="I88" s="388">
        <v>16</v>
      </c>
      <c r="J88" s="421">
        <v>144435.98814229248</v>
      </c>
      <c r="K88" s="388">
        <v>15</v>
      </c>
      <c r="L88" s="421">
        <v>118213.68247694334</v>
      </c>
      <c r="M88" s="388">
        <v>34</v>
      </c>
      <c r="N88" s="421">
        <v>21982.3814229249</v>
      </c>
      <c r="O88" s="424">
        <v>83667.8162055336</v>
      </c>
      <c r="P88" s="424">
        <v>8260.9664031620559</v>
      </c>
      <c r="Q88" s="425">
        <v>1702.463768115942</v>
      </c>
      <c r="R88" s="424">
        <v>3672.8257575757575</v>
      </c>
      <c r="S88" s="424">
        <v>55.648880105401844</v>
      </c>
      <c r="T88" s="424">
        <v>3617.1768774703555</v>
      </c>
      <c r="U88" s="424">
        <v>0</v>
      </c>
      <c r="V88" s="393">
        <v>118</v>
      </c>
    </row>
    <row r="89" spans="2:22" ht="17.100000000000001" customHeight="1">
      <c r="B89" s="430">
        <v>122</v>
      </c>
      <c r="C89" s="432">
        <v>95</v>
      </c>
      <c r="D89" s="431" t="s">
        <v>392</v>
      </c>
      <c r="E89" s="428"/>
      <c r="F89" s="421">
        <v>474169.12759170652</v>
      </c>
      <c r="G89" s="388">
        <v>1</v>
      </c>
      <c r="H89" s="423">
        <v>388248.37161084532</v>
      </c>
      <c r="I89" s="388">
        <v>3</v>
      </c>
      <c r="J89" s="421">
        <v>252930.70972886763</v>
      </c>
      <c r="K89" s="388">
        <v>1</v>
      </c>
      <c r="L89" s="421">
        <v>113445.81180223286</v>
      </c>
      <c r="M89" s="388">
        <v>40</v>
      </c>
      <c r="N89" s="421">
        <v>21871.850079744818</v>
      </c>
      <c r="O89" s="424">
        <v>61412.743221690587</v>
      </c>
      <c r="P89" s="424">
        <v>22923.649122807019</v>
      </c>
      <c r="Q89" s="424">
        <v>0</v>
      </c>
      <c r="R89" s="424">
        <v>1584.3636363636363</v>
      </c>
      <c r="S89" s="424">
        <v>65.869218500797444</v>
      </c>
      <c r="T89" s="424">
        <v>1518.4944178628389</v>
      </c>
      <c r="U89" s="424">
        <v>0</v>
      </c>
      <c r="V89" s="393">
        <v>122</v>
      </c>
    </row>
    <row r="90" spans="2:22" ht="17.100000000000001" customHeight="1">
      <c r="B90" s="430">
        <v>125</v>
      </c>
      <c r="C90" s="432">
        <v>97</v>
      </c>
      <c r="D90" s="431" t="s">
        <v>393</v>
      </c>
      <c r="E90" s="428"/>
      <c r="F90" s="421">
        <v>319718.69532710279</v>
      </c>
      <c r="G90" s="388">
        <v>50</v>
      </c>
      <c r="H90" s="423">
        <v>265621.21495327103</v>
      </c>
      <c r="I90" s="388">
        <v>27</v>
      </c>
      <c r="J90" s="421">
        <v>131430.31775700935</v>
      </c>
      <c r="K90" s="388">
        <v>25</v>
      </c>
      <c r="L90" s="421">
        <v>111654.80373831776</v>
      </c>
      <c r="M90" s="388">
        <v>47</v>
      </c>
      <c r="N90" s="421">
        <v>22536.093457943924</v>
      </c>
      <c r="O90" s="424">
        <v>44430.224299065419</v>
      </c>
      <c r="P90" s="424">
        <v>7084.8635514018688</v>
      </c>
      <c r="Q90" s="424">
        <v>123.94392523364486</v>
      </c>
      <c r="R90" s="424">
        <v>2458.4485981308412</v>
      </c>
      <c r="S90" s="424">
        <v>718.14953271028037</v>
      </c>
      <c r="T90" s="424">
        <v>1740.2990654205607</v>
      </c>
      <c r="U90" s="424">
        <v>0</v>
      </c>
      <c r="V90" s="393">
        <v>125</v>
      </c>
    </row>
    <row r="91" spans="2:22" ht="17.100000000000001" customHeight="1">
      <c r="B91" s="430"/>
      <c r="C91" s="432"/>
      <c r="D91" s="431"/>
      <c r="E91" s="428"/>
      <c r="F91" s="421"/>
      <c r="G91" s="388"/>
      <c r="H91" s="424"/>
      <c r="I91" s="388"/>
      <c r="J91" s="421"/>
      <c r="K91" s="388"/>
      <c r="L91" s="421"/>
      <c r="M91" s="388"/>
      <c r="N91" s="421"/>
      <c r="O91" s="424"/>
      <c r="P91" s="424"/>
      <c r="Q91" s="424"/>
      <c r="R91" s="424"/>
      <c r="S91" s="424"/>
      <c r="T91" s="424"/>
      <c r="U91" s="424"/>
      <c r="V91" s="393"/>
    </row>
    <row r="92" spans="2:22" ht="17.100000000000001" customHeight="1">
      <c r="B92" s="430">
        <v>301</v>
      </c>
      <c r="C92" s="432">
        <v>99</v>
      </c>
      <c r="D92" s="431" t="s">
        <v>177</v>
      </c>
      <c r="E92" s="428"/>
      <c r="F92" s="433">
        <v>157098.40926506443</v>
      </c>
      <c r="G92" s="395"/>
      <c r="H92" s="423">
        <v>118597.2692441658</v>
      </c>
      <c r="I92" s="395"/>
      <c r="J92" s="433">
        <v>40785.909090909088</v>
      </c>
      <c r="K92" s="395"/>
      <c r="L92" s="433">
        <v>61071.292232671542</v>
      </c>
      <c r="M92" s="395"/>
      <c r="N92" s="433">
        <v>16740.067920585163</v>
      </c>
      <c r="O92" s="424">
        <v>35851.922675026122</v>
      </c>
      <c r="P92" s="424">
        <v>1036.9526297457332</v>
      </c>
      <c r="Q92" s="424">
        <v>203.34552420759317</v>
      </c>
      <c r="R92" s="424">
        <v>1408.9191919191919</v>
      </c>
      <c r="S92" s="424">
        <v>41.68756530825496</v>
      </c>
      <c r="T92" s="424">
        <v>1367.2316266109369</v>
      </c>
      <c r="U92" s="424">
        <v>0</v>
      </c>
      <c r="V92" s="393">
        <v>301</v>
      </c>
    </row>
    <row r="93" spans="2:22" ht="17.100000000000001" customHeight="1">
      <c r="B93" s="430">
        <v>303</v>
      </c>
      <c r="C93" s="432">
        <v>100</v>
      </c>
      <c r="D93" s="431" t="s">
        <v>178</v>
      </c>
      <c r="E93" s="428"/>
      <c r="F93" s="433">
        <v>208272.03732273873</v>
      </c>
      <c r="G93" s="395"/>
      <c r="H93" s="423">
        <v>160307.16384885306</v>
      </c>
      <c r="I93" s="395"/>
      <c r="J93" s="433">
        <v>64487.407418148076</v>
      </c>
      <c r="K93" s="395"/>
      <c r="L93" s="433">
        <v>78695.217382478324</v>
      </c>
      <c r="M93" s="395"/>
      <c r="N93" s="433">
        <v>17124.539048226663</v>
      </c>
      <c r="O93" s="424">
        <v>41943.795348432563</v>
      </c>
      <c r="P93" s="424">
        <v>2072.2023895832731</v>
      </c>
      <c r="Q93" s="424">
        <v>510.16152886929791</v>
      </c>
      <c r="R93" s="424">
        <v>3438.7142070005511</v>
      </c>
      <c r="S93" s="424">
        <v>19.036336745642782</v>
      </c>
      <c r="T93" s="424">
        <v>3419.6778702549082</v>
      </c>
      <c r="U93" s="424">
        <v>0</v>
      </c>
      <c r="V93" s="393">
        <v>303</v>
      </c>
    </row>
    <row r="94" spans="2:22" ht="17.100000000000001" customHeight="1">
      <c r="B94" s="434"/>
      <c r="C94" s="435"/>
      <c r="D94" s="435"/>
      <c r="E94" s="436"/>
      <c r="F94" s="437"/>
      <c r="G94" s="438"/>
      <c r="H94" s="439"/>
      <c r="I94" s="438"/>
      <c r="J94" s="437"/>
      <c r="K94" s="438"/>
      <c r="L94" s="437"/>
      <c r="M94" s="438"/>
      <c r="N94" s="437"/>
      <c r="O94" s="438"/>
      <c r="P94" s="438"/>
      <c r="Q94" s="438"/>
      <c r="R94" s="438"/>
      <c r="S94" s="438"/>
      <c r="T94" s="438"/>
      <c r="U94" s="437"/>
      <c r="V94" s="440"/>
    </row>
    <row r="95" spans="2:22" ht="15" customHeight="1">
      <c r="B95" s="432"/>
      <c r="C95" s="432"/>
      <c r="D95" s="411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32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ageMargins left="1.1811023622047245" right="0.59055118110236227" top="0.59055118110236227" bottom="0.47244094488188981" header="0.51181102362204722" footer="0.51181102362204722"/>
  <pageSetup paperSize="9" scale="63" fitToHeight="2" orientation="landscape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95"/>
  <sheetViews>
    <sheetView zoomScaleNormal="100" workbookViewId="0">
      <pane xSplit="5" ySplit="12" topLeftCell="F118" activePane="bottomRight" state="frozen"/>
      <selection pane="topRight" activeCell="F1" sqref="F1"/>
      <selection pane="bottomLeft" activeCell="A13" sqref="A13"/>
      <selection pane="bottomRight" activeCell="I11" sqref="I11"/>
    </sheetView>
  </sheetViews>
  <sheetFormatPr defaultRowHeight="15" customHeight="1"/>
  <cols>
    <col min="1" max="1" width="1.25" style="403" customWidth="1"/>
    <col min="2" max="2" width="5.625" style="403" customWidth="1"/>
    <col min="3" max="3" width="1" style="403" customWidth="1"/>
    <col min="4" max="4" width="11.625" style="403" customWidth="1"/>
    <col min="5" max="5" width="1" style="427" customWidth="1"/>
    <col min="6" max="6" width="11.25" style="403" customWidth="1"/>
    <col min="7" max="7" width="6.25" style="403" customWidth="1"/>
    <col min="8" max="8" width="11.25" style="403" customWidth="1"/>
    <col min="9" max="9" width="6.25" style="403" customWidth="1"/>
    <col min="10" max="10" width="11.25" style="403" customWidth="1"/>
    <col min="11" max="11" width="6.25" style="403" customWidth="1"/>
    <col min="12" max="12" width="11.25" style="403" customWidth="1"/>
    <col min="13" max="13" width="6.25" style="403" customWidth="1"/>
    <col min="14" max="21" width="11.25" style="403" customWidth="1"/>
    <col min="22" max="22" width="5.625" style="403" customWidth="1"/>
    <col min="23" max="23" width="1.125" style="403" customWidth="1"/>
    <col min="24" max="256" width="9" style="403"/>
    <col min="257" max="257" width="1.25" style="403" customWidth="1"/>
    <col min="258" max="258" width="5.625" style="403" customWidth="1"/>
    <col min="259" max="259" width="1" style="403" customWidth="1"/>
    <col min="260" max="260" width="11.625" style="403" customWidth="1"/>
    <col min="261" max="261" width="1" style="403" customWidth="1"/>
    <col min="262" max="262" width="11.25" style="403" customWidth="1"/>
    <col min="263" max="263" width="6.25" style="403" customWidth="1"/>
    <col min="264" max="264" width="11.25" style="403" customWidth="1"/>
    <col min="265" max="265" width="6.25" style="403" customWidth="1"/>
    <col min="266" max="266" width="11.25" style="403" customWidth="1"/>
    <col min="267" max="267" width="6.25" style="403" customWidth="1"/>
    <col min="268" max="268" width="11.25" style="403" customWidth="1"/>
    <col min="269" max="269" width="6.25" style="403" customWidth="1"/>
    <col min="270" max="277" width="11.25" style="403" customWidth="1"/>
    <col min="278" max="278" width="5.625" style="403" customWidth="1"/>
    <col min="279" max="279" width="1.125" style="403" customWidth="1"/>
    <col min="280" max="512" width="9" style="403"/>
    <col min="513" max="513" width="1.25" style="403" customWidth="1"/>
    <col min="514" max="514" width="5.625" style="403" customWidth="1"/>
    <col min="515" max="515" width="1" style="403" customWidth="1"/>
    <col min="516" max="516" width="11.625" style="403" customWidth="1"/>
    <col min="517" max="517" width="1" style="403" customWidth="1"/>
    <col min="518" max="518" width="11.25" style="403" customWidth="1"/>
    <col min="519" max="519" width="6.25" style="403" customWidth="1"/>
    <col min="520" max="520" width="11.25" style="403" customWidth="1"/>
    <col min="521" max="521" width="6.25" style="403" customWidth="1"/>
    <col min="522" max="522" width="11.25" style="403" customWidth="1"/>
    <col min="523" max="523" width="6.25" style="403" customWidth="1"/>
    <col min="524" max="524" width="11.25" style="403" customWidth="1"/>
    <col min="525" max="525" width="6.25" style="403" customWidth="1"/>
    <col min="526" max="533" width="11.25" style="403" customWidth="1"/>
    <col min="534" max="534" width="5.625" style="403" customWidth="1"/>
    <col min="535" max="535" width="1.125" style="403" customWidth="1"/>
    <col min="536" max="768" width="9" style="403"/>
    <col min="769" max="769" width="1.25" style="403" customWidth="1"/>
    <col min="770" max="770" width="5.625" style="403" customWidth="1"/>
    <col min="771" max="771" width="1" style="403" customWidth="1"/>
    <col min="772" max="772" width="11.625" style="403" customWidth="1"/>
    <col min="773" max="773" width="1" style="403" customWidth="1"/>
    <col min="774" max="774" width="11.25" style="403" customWidth="1"/>
    <col min="775" max="775" width="6.25" style="403" customWidth="1"/>
    <col min="776" max="776" width="11.25" style="403" customWidth="1"/>
    <col min="777" max="777" width="6.25" style="403" customWidth="1"/>
    <col min="778" max="778" width="11.25" style="403" customWidth="1"/>
    <col min="779" max="779" width="6.25" style="403" customWidth="1"/>
    <col min="780" max="780" width="11.25" style="403" customWidth="1"/>
    <col min="781" max="781" width="6.25" style="403" customWidth="1"/>
    <col min="782" max="789" width="11.25" style="403" customWidth="1"/>
    <col min="790" max="790" width="5.625" style="403" customWidth="1"/>
    <col min="791" max="791" width="1.125" style="403" customWidth="1"/>
    <col min="792" max="1024" width="9" style="403"/>
    <col min="1025" max="1025" width="1.25" style="403" customWidth="1"/>
    <col min="1026" max="1026" width="5.625" style="403" customWidth="1"/>
    <col min="1027" max="1027" width="1" style="403" customWidth="1"/>
    <col min="1028" max="1028" width="11.625" style="403" customWidth="1"/>
    <col min="1029" max="1029" width="1" style="403" customWidth="1"/>
    <col min="1030" max="1030" width="11.25" style="403" customWidth="1"/>
    <col min="1031" max="1031" width="6.25" style="403" customWidth="1"/>
    <col min="1032" max="1032" width="11.25" style="403" customWidth="1"/>
    <col min="1033" max="1033" width="6.25" style="403" customWidth="1"/>
    <col min="1034" max="1034" width="11.25" style="403" customWidth="1"/>
    <col min="1035" max="1035" width="6.25" style="403" customWidth="1"/>
    <col min="1036" max="1036" width="11.25" style="403" customWidth="1"/>
    <col min="1037" max="1037" width="6.25" style="403" customWidth="1"/>
    <col min="1038" max="1045" width="11.25" style="403" customWidth="1"/>
    <col min="1046" max="1046" width="5.625" style="403" customWidth="1"/>
    <col min="1047" max="1047" width="1.125" style="403" customWidth="1"/>
    <col min="1048" max="1280" width="9" style="403"/>
    <col min="1281" max="1281" width="1.25" style="403" customWidth="1"/>
    <col min="1282" max="1282" width="5.625" style="403" customWidth="1"/>
    <col min="1283" max="1283" width="1" style="403" customWidth="1"/>
    <col min="1284" max="1284" width="11.625" style="403" customWidth="1"/>
    <col min="1285" max="1285" width="1" style="403" customWidth="1"/>
    <col min="1286" max="1286" width="11.25" style="403" customWidth="1"/>
    <col min="1287" max="1287" width="6.25" style="403" customWidth="1"/>
    <col min="1288" max="1288" width="11.25" style="403" customWidth="1"/>
    <col min="1289" max="1289" width="6.25" style="403" customWidth="1"/>
    <col min="1290" max="1290" width="11.25" style="403" customWidth="1"/>
    <col min="1291" max="1291" width="6.25" style="403" customWidth="1"/>
    <col min="1292" max="1292" width="11.25" style="403" customWidth="1"/>
    <col min="1293" max="1293" width="6.25" style="403" customWidth="1"/>
    <col min="1294" max="1301" width="11.25" style="403" customWidth="1"/>
    <col min="1302" max="1302" width="5.625" style="403" customWidth="1"/>
    <col min="1303" max="1303" width="1.125" style="403" customWidth="1"/>
    <col min="1304" max="1536" width="9" style="403"/>
    <col min="1537" max="1537" width="1.25" style="403" customWidth="1"/>
    <col min="1538" max="1538" width="5.625" style="403" customWidth="1"/>
    <col min="1539" max="1539" width="1" style="403" customWidth="1"/>
    <col min="1540" max="1540" width="11.625" style="403" customWidth="1"/>
    <col min="1541" max="1541" width="1" style="403" customWidth="1"/>
    <col min="1542" max="1542" width="11.25" style="403" customWidth="1"/>
    <col min="1543" max="1543" width="6.25" style="403" customWidth="1"/>
    <col min="1544" max="1544" width="11.25" style="403" customWidth="1"/>
    <col min="1545" max="1545" width="6.25" style="403" customWidth="1"/>
    <col min="1546" max="1546" width="11.25" style="403" customWidth="1"/>
    <col min="1547" max="1547" width="6.25" style="403" customWidth="1"/>
    <col min="1548" max="1548" width="11.25" style="403" customWidth="1"/>
    <col min="1549" max="1549" width="6.25" style="403" customWidth="1"/>
    <col min="1550" max="1557" width="11.25" style="403" customWidth="1"/>
    <col min="1558" max="1558" width="5.625" style="403" customWidth="1"/>
    <col min="1559" max="1559" width="1.125" style="403" customWidth="1"/>
    <col min="1560" max="1792" width="9" style="403"/>
    <col min="1793" max="1793" width="1.25" style="403" customWidth="1"/>
    <col min="1794" max="1794" width="5.625" style="403" customWidth="1"/>
    <col min="1795" max="1795" width="1" style="403" customWidth="1"/>
    <col min="1796" max="1796" width="11.625" style="403" customWidth="1"/>
    <col min="1797" max="1797" width="1" style="403" customWidth="1"/>
    <col min="1798" max="1798" width="11.25" style="403" customWidth="1"/>
    <col min="1799" max="1799" width="6.25" style="403" customWidth="1"/>
    <col min="1800" max="1800" width="11.25" style="403" customWidth="1"/>
    <col min="1801" max="1801" width="6.25" style="403" customWidth="1"/>
    <col min="1802" max="1802" width="11.25" style="403" customWidth="1"/>
    <col min="1803" max="1803" width="6.25" style="403" customWidth="1"/>
    <col min="1804" max="1804" width="11.25" style="403" customWidth="1"/>
    <col min="1805" max="1805" width="6.25" style="403" customWidth="1"/>
    <col min="1806" max="1813" width="11.25" style="403" customWidth="1"/>
    <col min="1814" max="1814" width="5.625" style="403" customWidth="1"/>
    <col min="1815" max="1815" width="1.125" style="403" customWidth="1"/>
    <col min="1816" max="2048" width="9" style="403"/>
    <col min="2049" max="2049" width="1.25" style="403" customWidth="1"/>
    <col min="2050" max="2050" width="5.625" style="403" customWidth="1"/>
    <col min="2051" max="2051" width="1" style="403" customWidth="1"/>
    <col min="2052" max="2052" width="11.625" style="403" customWidth="1"/>
    <col min="2053" max="2053" width="1" style="403" customWidth="1"/>
    <col min="2054" max="2054" width="11.25" style="403" customWidth="1"/>
    <col min="2055" max="2055" width="6.25" style="403" customWidth="1"/>
    <col min="2056" max="2056" width="11.25" style="403" customWidth="1"/>
    <col min="2057" max="2057" width="6.25" style="403" customWidth="1"/>
    <col min="2058" max="2058" width="11.25" style="403" customWidth="1"/>
    <col min="2059" max="2059" width="6.25" style="403" customWidth="1"/>
    <col min="2060" max="2060" width="11.25" style="403" customWidth="1"/>
    <col min="2061" max="2061" width="6.25" style="403" customWidth="1"/>
    <col min="2062" max="2069" width="11.25" style="403" customWidth="1"/>
    <col min="2070" max="2070" width="5.625" style="403" customWidth="1"/>
    <col min="2071" max="2071" width="1.125" style="403" customWidth="1"/>
    <col min="2072" max="2304" width="9" style="403"/>
    <col min="2305" max="2305" width="1.25" style="403" customWidth="1"/>
    <col min="2306" max="2306" width="5.625" style="403" customWidth="1"/>
    <col min="2307" max="2307" width="1" style="403" customWidth="1"/>
    <col min="2308" max="2308" width="11.625" style="403" customWidth="1"/>
    <col min="2309" max="2309" width="1" style="403" customWidth="1"/>
    <col min="2310" max="2310" width="11.25" style="403" customWidth="1"/>
    <col min="2311" max="2311" width="6.25" style="403" customWidth="1"/>
    <col min="2312" max="2312" width="11.25" style="403" customWidth="1"/>
    <col min="2313" max="2313" width="6.25" style="403" customWidth="1"/>
    <col min="2314" max="2314" width="11.25" style="403" customWidth="1"/>
    <col min="2315" max="2315" width="6.25" style="403" customWidth="1"/>
    <col min="2316" max="2316" width="11.25" style="403" customWidth="1"/>
    <col min="2317" max="2317" width="6.25" style="403" customWidth="1"/>
    <col min="2318" max="2325" width="11.25" style="403" customWidth="1"/>
    <col min="2326" max="2326" width="5.625" style="403" customWidth="1"/>
    <col min="2327" max="2327" width="1.125" style="403" customWidth="1"/>
    <col min="2328" max="2560" width="9" style="403"/>
    <col min="2561" max="2561" width="1.25" style="403" customWidth="1"/>
    <col min="2562" max="2562" width="5.625" style="403" customWidth="1"/>
    <col min="2563" max="2563" width="1" style="403" customWidth="1"/>
    <col min="2564" max="2564" width="11.625" style="403" customWidth="1"/>
    <col min="2565" max="2565" width="1" style="403" customWidth="1"/>
    <col min="2566" max="2566" width="11.25" style="403" customWidth="1"/>
    <col min="2567" max="2567" width="6.25" style="403" customWidth="1"/>
    <col min="2568" max="2568" width="11.25" style="403" customWidth="1"/>
    <col min="2569" max="2569" width="6.25" style="403" customWidth="1"/>
    <col min="2570" max="2570" width="11.25" style="403" customWidth="1"/>
    <col min="2571" max="2571" width="6.25" style="403" customWidth="1"/>
    <col min="2572" max="2572" width="11.25" style="403" customWidth="1"/>
    <col min="2573" max="2573" width="6.25" style="403" customWidth="1"/>
    <col min="2574" max="2581" width="11.25" style="403" customWidth="1"/>
    <col min="2582" max="2582" width="5.625" style="403" customWidth="1"/>
    <col min="2583" max="2583" width="1.125" style="403" customWidth="1"/>
    <col min="2584" max="2816" width="9" style="403"/>
    <col min="2817" max="2817" width="1.25" style="403" customWidth="1"/>
    <col min="2818" max="2818" width="5.625" style="403" customWidth="1"/>
    <col min="2819" max="2819" width="1" style="403" customWidth="1"/>
    <col min="2820" max="2820" width="11.625" style="403" customWidth="1"/>
    <col min="2821" max="2821" width="1" style="403" customWidth="1"/>
    <col min="2822" max="2822" width="11.25" style="403" customWidth="1"/>
    <col min="2823" max="2823" width="6.25" style="403" customWidth="1"/>
    <col min="2824" max="2824" width="11.25" style="403" customWidth="1"/>
    <col min="2825" max="2825" width="6.25" style="403" customWidth="1"/>
    <col min="2826" max="2826" width="11.25" style="403" customWidth="1"/>
    <col min="2827" max="2827" width="6.25" style="403" customWidth="1"/>
    <col min="2828" max="2828" width="11.25" style="403" customWidth="1"/>
    <col min="2829" max="2829" width="6.25" style="403" customWidth="1"/>
    <col min="2830" max="2837" width="11.25" style="403" customWidth="1"/>
    <col min="2838" max="2838" width="5.625" style="403" customWidth="1"/>
    <col min="2839" max="2839" width="1.125" style="403" customWidth="1"/>
    <col min="2840" max="3072" width="9" style="403"/>
    <col min="3073" max="3073" width="1.25" style="403" customWidth="1"/>
    <col min="3074" max="3074" width="5.625" style="403" customWidth="1"/>
    <col min="3075" max="3075" width="1" style="403" customWidth="1"/>
    <col min="3076" max="3076" width="11.625" style="403" customWidth="1"/>
    <col min="3077" max="3077" width="1" style="403" customWidth="1"/>
    <col min="3078" max="3078" width="11.25" style="403" customWidth="1"/>
    <col min="3079" max="3079" width="6.25" style="403" customWidth="1"/>
    <col min="3080" max="3080" width="11.25" style="403" customWidth="1"/>
    <col min="3081" max="3081" width="6.25" style="403" customWidth="1"/>
    <col min="3082" max="3082" width="11.25" style="403" customWidth="1"/>
    <col min="3083" max="3083" width="6.25" style="403" customWidth="1"/>
    <col min="3084" max="3084" width="11.25" style="403" customWidth="1"/>
    <col min="3085" max="3085" width="6.25" style="403" customWidth="1"/>
    <col min="3086" max="3093" width="11.25" style="403" customWidth="1"/>
    <col min="3094" max="3094" width="5.625" style="403" customWidth="1"/>
    <col min="3095" max="3095" width="1.125" style="403" customWidth="1"/>
    <col min="3096" max="3328" width="9" style="403"/>
    <col min="3329" max="3329" width="1.25" style="403" customWidth="1"/>
    <col min="3330" max="3330" width="5.625" style="403" customWidth="1"/>
    <col min="3331" max="3331" width="1" style="403" customWidth="1"/>
    <col min="3332" max="3332" width="11.625" style="403" customWidth="1"/>
    <col min="3333" max="3333" width="1" style="403" customWidth="1"/>
    <col min="3334" max="3334" width="11.25" style="403" customWidth="1"/>
    <col min="3335" max="3335" width="6.25" style="403" customWidth="1"/>
    <col min="3336" max="3336" width="11.25" style="403" customWidth="1"/>
    <col min="3337" max="3337" width="6.25" style="403" customWidth="1"/>
    <col min="3338" max="3338" width="11.25" style="403" customWidth="1"/>
    <col min="3339" max="3339" width="6.25" style="403" customWidth="1"/>
    <col min="3340" max="3340" width="11.25" style="403" customWidth="1"/>
    <col min="3341" max="3341" width="6.25" style="403" customWidth="1"/>
    <col min="3342" max="3349" width="11.25" style="403" customWidth="1"/>
    <col min="3350" max="3350" width="5.625" style="403" customWidth="1"/>
    <col min="3351" max="3351" width="1.125" style="403" customWidth="1"/>
    <col min="3352" max="3584" width="9" style="403"/>
    <col min="3585" max="3585" width="1.25" style="403" customWidth="1"/>
    <col min="3586" max="3586" width="5.625" style="403" customWidth="1"/>
    <col min="3587" max="3587" width="1" style="403" customWidth="1"/>
    <col min="3588" max="3588" width="11.625" style="403" customWidth="1"/>
    <col min="3589" max="3589" width="1" style="403" customWidth="1"/>
    <col min="3590" max="3590" width="11.25" style="403" customWidth="1"/>
    <col min="3591" max="3591" width="6.25" style="403" customWidth="1"/>
    <col min="3592" max="3592" width="11.25" style="403" customWidth="1"/>
    <col min="3593" max="3593" width="6.25" style="403" customWidth="1"/>
    <col min="3594" max="3594" width="11.25" style="403" customWidth="1"/>
    <col min="3595" max="3595" width="6.25" style="403" customWidth="1"/>
    <col min="3596" max="3596" width="11.25" style="403" customWidth="1"/>
    <col min="3597" max="3597" width="6.25" style="403" customWidth="1"/>
    <col min="3598" max="3605" width="11.25" style="403" customWidth="1"/>
    <col min="3606" max="3606" width="5.625" style="403" customWidth="1"/>
    <col min="3607" max="3607" width="1.125" style="403" customWidth="1"/>
    <col min="3608" max="3840" width="9" style="403"/>
    <col min="3841" max="3841" width="1.25" style="403" customWidth="1"/>
    <col min="3842" max="3842" width="5.625" style="403" customWidth="1"/>
    <col min="3843" max="3843" width="1" style="403" customWidth="1"/>
    <col min="3844" max="3844" width="11.625" style="403" customWidth="1"/>
    <col min="3845" max="3845" width="1" style="403" customWidth="1"/>
    <col min="3846" max="3846" width="11.25" style="403" customWidth="1"/>
    <col min="3847" max="3847" width="6.25" style="403" customWidth="1"/>
    <col min="3848" max="3848" width="11.25" style="403" customWidth="1"/>
    <col min="3849" max="3849" width="6.25" style="403" customWidth="1"/>
    <col min="3850" max="3850" width="11.25" style="403" customWidth="1"/>
    <col min="3851" max="3851" width="6.25" style="403" customWidth="1"/>
    <col min="3852" max="3852" width="11.25" style="403" customWidth="1"/>
    <col min="3853" max="3853" width="6.25" style="403" customWidth="1"/>
    <col min="3854" max="3861" width="11.25" style="403" customWidth="1"/>
    <col min="3862" max="3862" width="5.625" style="403" customWidth="1"/>
    <col min="3863" max="3863" width="1.125" style="403" customWidth="1"/>
    <col min="3864" max="4096" width="9" style="403"/>
    <col min="4097" max="4097" width="1.25" style="403" customWidth="1"/>
    <col min="4098" max="4098" width="5.625" style="403" customWidth="1"/>
    <col min="4099" max="4099" width="1" style="403" customWidth="1"/>
    <col min="4100" max="4100" width="11.625" style="403" customWidth="1"/>
    <col min="4101" max="4101" width="1" style="403" customWidth="1"/>
    <col min="4102" max="4102" width="11.25" style="403" customWidth="1"/>
    <col min="4103" max="4103" width="6.25" style="403" customWidth="1"/>
    <col min="4104" max="4104" width="11.25" style="403" customWidth="1"/>
    <col min="4105" max="4105" width="6.25" style="403" customWidth="1"/>
    <col min="4106" max="4106" width="11.25" style="403" customWidth="1"/>
    <col min="4107" max="4107" width="6.25" style="403" customWidth="1"/>
    <col min="4108" max="4108" width="11.25" style="403" customWidth="1"/>
    <col min="4109" max="4109" width="6.25" style="403" customWidth="1"/>
    <col min="4110" max="4117" width="11.25" style="403" customWidth="1"/>
    <col min="4118" max="4118" width="5.625" style="403" customWidth="1"/>
    <col min="4119" max="4119" width="1.125" style="403" customWidth="1"/>
    <col min="4120" max="4352" width="9" style="403"/>
    <col min="4353" max="4353" width="1.25" style="403" customWidth="1"/>
    <col min="4354" max="4354" width="5.625" style="403" customWidth="1"/>
    <col min="4355" max="4355" width="1" style="403" customWidth="1"/>
    <col min="4356" max="4356" width="11.625" style="403" customWidth="1"/>
    <col min="4357" max="4357" width="1" style="403" customWidth="1"/>
    <col min="4358" max="4358" width="11.25" style="403" customWidth="1"/>
    <col min="4359" max="4359" width="6.25" style="403" customWidth="1"/>
    <col min="4360" max="4360" width="11.25" style="403" customWidth="1"/>
    <col min="4361" max="4361" width="6.25" style="403" customWidth="1"/>
    <col min="4362" max="4362" width="11.25" style="403" customWidth="1"/>
    <col min="4363" max="4363" width="6.25" style="403" customWidth="1"/>
    <col min="4364" max="4364" width="11.25" style="403" customWidth="1"/>
    <col min="4365" max="4365" width="6.25" style="403" customWidth="1"/>
    <col min="4366" max="4373" width="11.25" style="403" customWidth="1"/>
    <col min="4374" max="4374" width="5.625" style="403" customWidth="1"/>
    <col min="4375" max="4375" width="1.125" style="403" customWidth="1"/>
    <col min="4376" max="4608" width="9" style="403"/>
    <col min="4609" max="4609" width="1.25" style="403" customWidth="1"/>
    <col min="4610" max="4610" width="5.625" style="403" customWidth="1"/>
    <col min="4611" max="4611" width="1" style="403" customWidth="1"/>
    <col min="4612" max="4612" width="11.625" style="403" customWidth="1"/>
    <col min="4613" max="4613" width="1" style="403" customWidth="1"/>
    <col min="4614" max="4614" width="11.25" style="403" customWidth="1"/>
    <col min="4615" max="4615" width="6.25" style="403" customWidth="1"/>
    <col min="4616" max="4616" width="11.25" style="403" customWidth="1"/>
    <col min="4617" max="4617" width="6.25" style="403" customWidth="1"/>
    <col min="4618" max="4618" width="11.25" style="403" customWidth="1"/>
    <col min="4619" max="4619" width="6.25" style="403" customWidth="1"/>
    <col min="4620" max="4620" width="11.25" style="403" customWidth="1"/>
    <col min="4621" max="4621" width="6.25" style="403" customWidth="1"/>
    <col min="4622" max="4629" width="11.25" style="403" customWidth="1"/>
    <col min="4630" max="4630" width="5.625" style="403" customWidth="1"/>
    <col min="4631" max="4631" width="1.125" style="403" customWidth="1"/>
    <col min="4632" max="4864" width="9" style="403"/>
    <col min="4865" max="4865" width="1.25" style="403" customWidth="1"/>
    <col min="4866" max="4866" width="5.625" style="403" customWidth="1"/>
    <col min="4867" max="4867" width="1" style="403" customWidth="1"/>
    <col min="4868" max="4868" width="11.625" style="403" customWidth="1"/>
    <col min="4869" max="4869" width="1" style="403" customWidth="1"/>
    <col min="4870" max="4870" width="11.25" style="403" customWidth="1"/>
    <col min="4871" max="4871" width="6.25" style="403" customWidth="1"/>
    <col min="4872" max="4872" width="11.25" style="403" customWidth="1"/>
    <col min="4873" max="4873" width="6.25" style="403" customWidth="1"/>
    <col min="4874" max="4874" width="11.25" style="403" customWidth="1"/>
    <col min="4875" max="4875" width="6.25" style="403" customWidth="1"/>
    <col min="4876" max="4876" width="11.25" style="403" customWidth="1"/>
    <col min="4877" max="4877" width="6.25" style="403" customWidth="1"/>
    <col min="4878" max="4885" width="11.25" style="403" customWidth="1"/>
    <col min="4886" max="4886" width="5.625" style="403" customWidth="1"/>
    <col min="4887" max="4887" width="1.125" style="403" customWidth="1"/>
    <col min="4888" max="5120" width="9" style="403"/>
    <col min="5121" max="5121" width="1.25" style="403" customWidth="1"/>
    <col min="5122" max="5122" width="5.625" style="403" customWidth="1"/>
    <col min="5123" max="5123" width="1" style="403" customWidth="1"/>
    <col min="5124" max="5124" width="11.625" style="403" customWidth="1"/>
    <col min="5125" max="5125" width="1" style="403" customWidth="1"/>
    <col min="5126" max="5126" width="11.25" style="403" customWidth="1"/>
    <col min="5127" max="5127" width="6.25" style="403" customWidth="1"/>
    <col min="5128" max="5128" width="11.25" style="403" customWidth="1"/>
    <col min="5129" max="5129" width="6.25" style="403" customWidth="1"/>
    <col min="5130" max="5130" width="11.25" style="403" customWidth="1"/>
    <col min="5131" max="5131" width="6.25" style="403" customWidth="1"/>
    <col min="5132" max="5132" width="11.25" style="403" customWidth="1"/>
    <col min="5133" max="5133" width="6.25" style="403" customWidth="1"/>
    <col min="5134" max="5141" width="11.25" style="403" customWidth="1"/>
    <col min="5142" max="5142" width="5.625" style="403" customWidth="1"/>
    <col min="5143" max="5143" width="1.125" style="403" customWidth="1"/>
    <col min="5144" max="5376" width="9" style="403"/>
    <col min="5377" max="5377" width="1.25" style="403" customWidth="1"/>
    <col min="5378" max="5378" width="5.625" style="403" customWidth="1"/>
    <col min="5379" max="5379" width="1" style="403" customWidth="1"/>
    <col min="5380" max="5380" width="11.625" style="403" customWidth="1"/>
    <col min="5381" max="5381" width="1" style="403" customWidth="1"/>
    <col min="5382" max="5382" width="11.25" style="403" customWidth="1"/>
    <col min="5383" max="5383" width="6.25" style="403" customWidth="1"/>
    <col min="5384" max="5384" width="11.25" style="403" customWidth="1"/>
    <col min="5385" max="5385" width="6.25" style="403" customWidth="1"/>
    <col min="5386" max="5386" width="11.25" style="403" customWidth="1"/>
    <col min="5387" max="5387" width="6.25" style="403" customWidth="1"/>
    <col min="5388" max="5388" width="11.25" style="403" customWidth="1"/>
    <col min="5389" max="5389" width="6.25" style="403" customWidth="1"/>
    <col min="5390" max="5397" width="11.25" style="403" customWidth="1"/>
    <col min="5398" max="5398" width="5.625" style="403" customWidth="1"/>
    <col min="5399" max="5399" width="1.125" style="403" customWidth="1"/>
    <col min="5400" max="5632" width="9" style="403"/>
    <col min="5633" max="5633" width="1.25" style="403" customWidth="1"/>
    <col min="5634" max="5634" width="5.625" style="403" customWidth="1"/>
    <col min="5635" max="5635" width="1" style="403" customWidth="1"/>
    <col min="5636" max="5636" width="11.625" style="403" customWidth="1"/>
    <col min="5637" max="5637" width="1" style="403" customWidth="1"/>
    <col min="5638" max="5638" width="11.25" style="403" customWidth="1"/>
    <col min="5639" max="5639" width="6.25" style="403" customWidth="1"/>
    <col min="5640" max="5640" width="11.25" style="403" customWidth="1"/>
    <col min="5641" max="5641" width="6.25" style="403" customWidth="1"/>
    <col min="5642" max="5642" width="11.25" style="403" customWidth="1"/>
    <col min="5643" max="5643" width="6.25" style="403" customWidth="1"/>
    <col min="5644" max="5644" width="11.25" style="403" customWidth="1"/>
    <col min="5645" max="5645" width="6.25" style="403" customWidth="1"/>
    <col min="5646" max="5653" width="11.25" style="403" customWidth="1"/>
    <col min="5654" max="5654" width="5.625" style="403" customWidth="1"/>
    <col min="5655" max="5655" width="1.125" style="403" customWidth="1"/>
    <col min="5656" max="5888" width="9" style="403"/>
    <col min="5889" max="5889" width="1.25" style="403" customWidth="1"/>
    <col min="5890" max="5890" width="5.625" style="403" customWidth="1"/>
    <col min="5891" max="5891" width="1" style="403" customWidth="1"/>
    <col min="5892" max="5892" width="11.625" style="403" customWidth="1"/>
    <col min="5893" max="5893" width="1" style="403" customWidth="1"/>
    <col min="5894" max="5894" width="11.25" style="403" customWidth="1"/>
    <col min="5895" max="5895" width="6.25" style="403" customWidth="1"/>
    <col min="5896" max="5896" width="11.25" style="403" customWidth="1"/>
    <col min="5897" max="5897" width="6.25" style="403" customWidth="1"/>
    <col min="5898" max="5898" width="11.25" style="403" customWidth="1"/>
    <col min="5899" max="5899" width="6.25" style="403" customWidth="1"/>
    <col min="5900" max="5900" width="11.25" style="403" customWidth="1"/>
    <col min="5901" max="5901" width="6.25" style="403" customWidth="1"/>
    <col min="5902" max="5909" width="11.25" style="403" customWidth="1"/>
    <col min="5910" max="5910" width="5.625" style="403" customWidth="1"/>
    <col min="5911" max="5911" width="1.125" style="403" customWidth="1"/>
    <col min="5912" max="6144" width="9" style="403"/>
    <col min="6145" max="6145" width="1.25" style="403" customWidth="1"/>
    <col min="6146" max="6146" width="5.625" style="403" customWidth="1"/>
    <col min="6147" max="6147" width="1" style="403" customWidth="1"/>
    <col min="6148" max="6148" width="11.625" style="403" customWidth="1"/>
    <col min="6149" max="6149" width="1" style="403" customWidth="1"/>
    <col min="6150" max="6150" width="11.25" style="403" customWidth="1"/>
    <col min="6151" max="6151" width="6.25" style="403" customWidth="1"/>
    <col min="6152" max="6152" width="11.25" style="403" customWidth="1"/>
    <col min="6153" max="6153" width="6.25" style="403" customWidth="1"/>
    <col min="6154" max="6154" width="11.25" style="403" customWidth="1"/>
    <col min="6155" max="6155" width="6.25" style="403" customWidth="1"/>
    <col min="6156" max="6156" width="11.25" style="403" customWidth="1"/>
    <col min="6157" max="6157" width="6.25" style="403" customWidth="1"/>
    <col min="6158" max="6165" width="11.25" style="403" customWidth="1"/>
    <col min="6166" max="6166" width="5.625" style="403" customWidth="1"/>
    <col min="6167" max="6167" width="1.125" style="403" customWidth="1"/>
    <col min="6168" max="6400" width="9" style="403"/>
    <col min="6401" max="6401" width="1.25" style="403" customWidth="1"/>
    <col min="6402" max="6402" width="5.625" style="403" customWidth="1"/>
    <col min="6403" max="6403" width="1" style="403" customWidth="1"/>
    <col min="6404" max="6404" width="11.625" style="403" customWidth="1"/>
    <col min="6405" max="6405" width="1" style="403" customWidth="1"/>
    <col min="6406" max="6406" width="11.25" style="403" customWidth="1"/>
    <col min="6407" max="6407" width="6.25" style="403" customWidth="1"/>
    <col min="6408" max="6408" width="11.25" style="403" customWidth="1"/>
    <col min="6409" max="6409" width="6.25" style="403" customWidth="1"/>
    <col min="6410" max="6410" width="11.25" style="403" customWidth="1"/>
    <col min="6411" max="6411" width="6.25" style="403" customWidth="1"/>
    <col min="6412" max="6412" width="11.25" style="403" customWidth="1"/>
    <col min="6413" max="6413" width="6.25" style="403" customWidth="1"/>
    <col min="6414" max="6421" width="11.25" style="403" customWidth="1"/>
    <col min="6422" max="6422" width="5.625" style="403" customWidth="1"/>
    <col min="6423" max="6423" width="1.125" style="403" customWidth="1"/>
    <col min="6424" max="6656" width="9" style="403"/>
    <col min="6657" max="6657" width="1.25" style="403" customWidth="1"/>
    <col min="6658" max="6658" width="5.625" style="403" customWidth="1"/>
    <col min="6659" max="6659" width="1" style="403" customWidth="1"/>
    <col min="6660" max="6660" width="11.625" style="403" customWidth="1"/>
    <col min="6661" max="6661" width="1" style="403" customWidth="1"/>
    <col min="6662" max="6662" width="11.25" style="403" customWidth="1"/>
    <col min="6663" max="6663" width="6.25" style="403" customWidth="1"/>
    <col min="6664" max="6664" width="11.25" style="403" customWidth="1"/>
    <col min="6665" max="6665" width="6.25" style="403" customWidth="1"/>
    <col min="6666" max="6666" width="11.25" style="403" customWidth="1"/>
    <col min="6667" max="6667" width="6.25" style="403" customWidth="1"/>
    <col min="6668" max="6668" width="11.25" style="403" customWidth="1"/>
    <col min="6669" max="6669" width="6.25" style="403" customWidth="1"/>
    <col min="6670" max="6677" width="11.25" style="403" customWidth="1"/>
    <col min="6678" max="6678" width="5.625" style="403" customWidth="1"/>
    <col min="6679" max="6679" width="1.125" style="403" customWidth="1"/>
    <col min="6680" max="6912" width="9" style="403"/>
    <col min="6913" max="6913" width="1.25" style="403" customWidth="1"/>
    <col min="6914" max="6914" width="5.625" style="403" customWidth="1"/>
    <col min="6915" max="6915" width="1" style="403" customWidth="1"/>
    <col min="6916" max="6916" width="11.625" style="403" customWidth="1"/>
    <col min="6917" max="6917" width="1" style="403" customWidth="1"/>
    <col min="6918" max="6918" width="11.25" style="403" customWidth="1"/>
    <col min="6919" max="6919" width="6.25" style="403" customWidth="1"/>
    <col min="6920" max="6920" width="11.25" style="403" customWidth="1"/>
    <col min="6921" max="6921" width="6.25" style="403" customWidth="1"/>
    <col min="6922" max="6922" width="11.25" style="403" customWidth="1"/>
    <col min="6923" max="6923" width="6.25" style="403" customWidth="1"/>
    <col min="6924" max="6924" width="11.25" style="403" customWidth="1"/>
    <col min="6925" max="6925" width="6.25" style="403" customWidth="1"/>
    <col min="6926" max="6933" width="11.25" style="403" customWidth="1"/>
    <col min="6934" max="6934" width="5.625" style="403" customWidth="1"/>
    <col min="6935" max="6935" width="1.125" style="403" customWidth="1"/>
    <col min="6936" max="7168" width="9" style="403"/>
    <col min="7169" max="7169" width="1.25" style="403" customWidth="1"/>
    <col min="7170" max="7170" width="5.625" style="403" customWidth="1"/>
    <col min="7171" max="7171" width="1" style="403" customWidth="1"/>
    <col min="7172" max="7172" width="11.625" style="403" customWidth="1"/>
    <col min="7173" max="7173" width="1" style="403" customWidth="1"/>
    <col min="7174" max="7174" width="11.25" style="403" customWidth="1"/>
    <col min="7175" max="7175" width="6.25" style="403" customWidth="1"/>
    <col min="7176" max="7176" width="11.25" style="403" customWidth="1"/>
    <col min="7177" max="7177" width="6.25" style="403" customWidth="1"/>
    <col min="7178" max="7178" width="11.25" style="403" customWidth="1"/>
    <col min="7179" max="7179" width="6.25" style="403" customWidth="1"/>
    <col min="7180" max="7180" width="11.25" style="403" customWidth="1"/>
    <col min="7181" max="7181" width="6.25" style="403" customWidth="1"/>
    <col min="7182" max="7189" width="11.25" style="403" customWidth="1"/>
    <col min="7190" max="7190" width="5.625" style="403" customWidth="1"/>
    <col min="7191" max="7191" width="1.125" style="403" customWidth="1"/>
    <col min="7192" max="7424" width="9" style="403"/>
    <col min="7425" max="7425" width="1.25" style="403" customWidth="1"/>
    <col min="7426" max="7426" width="5.625" style="403" customWidth="1"/>
    <col min="7427" max="7427" width="1" style="403" customWidth="1"/>
    <col min="7428" max="7428" width="11.625" style="403" customWidth="1"/>
    <col min="7429" max="7429" width="1" style="403" customWidth="1"/>
    <col min="7430" max="7430" width="11.25" style="403" customWidth="1"/>
    <col min="7431" max="7431" width="6.25" style="403" customWidth="1"/>
    <col min="7432" max="7432" width="11.25" style="403" customWidth="1"/>
    <col min="7433" max="7433" width="6.25" style="403" customWidth="1"/>
    <col min="7434" max="7434" width="11.25" style="403" customWidth="1"/>
    <col min="7435" max="7435" width="6.25" style="403" customWidth="1"/>
    <col min="7436" max="7436" width="11.25" style="403" customWidth="1"/>
    <col min="7437" max="7437" width="6.25" style="403" customWidth="1"/>
    <col min="7438" max="7445" width="11.25" style="403" customWidth="1"/>
    <col min="7446" max="7446" width="5.625" style="403" customWidth="1"/>
    <col min="7447" max="7447" width="1.125" style="403" customWidth="1"/>
    <col min="7448" max="7680" width="9" style="403"/>
    <col min="7681" max="7681" width="1.25" style="403" customWidth="1"/>
    <col min="7682" max="7682" width="5.625" style="403" customWidth="1"/>
    <col min="7683" max="7683" width="1" style="403" customWidth="1"/>
    <col min="7684" max="7684" width="11.625" style="403" customWidth="1"/>
    <col min="7685" max="7685" width="1" style="403" customWidth="1"/>
    <col min="7686" max="7686" width="11.25" style="403" customWidth="1"/>
    <col min="7687" max="7687" width="6.25" style="403" customWidth="1"/>
    <col min="7688" max="7688" width="11.25" style="403" customWidth="1"/>
    <col min="7689" max="7689" width="6.25" style="403" customWidth="1"/>
    <col min="7690" max="7690" width="11.25" style="403" customWidth="1"/>
    <col min="7691" max="7691" width="6.25" style="403" customWidth="1"/>
    <col min="7692" max="7692" width="11.25" style="403" customWidth="1"/>
    <col min="7693" max="7693" width="6.25" style="403" customWidth="1"/>
    <col min="7694" max="7701" width="11.25" style="403" customWidth="1"/>
    <col min="7702" max="7702" width="5.625" style="403" customWidth="1"/>
    <col min="7703" max="7703" width="1.125" style="403" customWidth="1"/>
    <col min="7704" max="7936" width="9" style="403"/>
    <col min="7937" max="7937" width="1.25" style="403" customWidth="1"/>
    <col min="7938" max="7938" width="5.625" style="403" customWidth="1"/>
    <col min="7939" max="7939" width="1" style="403" customWidth="1"/>
    <col min="7940" max="7940" width="11.625" style="403" customWidth="1"/>
    <col min="7941" max="7941" width="1" style="403" customWidth="1"/>
    <col min="7942" max="7942" width="11.25" style="403" customWidth="1"/>
    <col min="7943" max="7943" width="6.25" style="403" customWidth="1"/>
    <col min="7944" max="7944" width="11.25" style="403" customWidth="1"/>
    <col min="7945" max="7945" width="6.25" style="403" customWidth="1"/>
    <col min="7946" max="7946" width="11.25" style="403" customWidth="1"/>
    <col min="7947" max="7947" width="6.25" style="403" customWidth="1"/>
    <col min="7948" max="7948" width="11.25" style="403" customWidth="1"/>
    <col min="7949" max="7949" width="6.25" style="403" customWidth="1"/>
    <col min="7950" max="7957" width="11.25" style="403" customWidth="1"/>
    <col min="7958" max="7958" width="5.625" style="403" customWidth="1"/>
    <col min="7959" max="7959" width="1.125" style="403" customWidth="1"/>
    <col min="7960" max="8192" width="9" style="403"/>
    <col min="8193" max="8193" width="1.25" style="403" customWidth="1"/>
    <col min="8194" max="8194" width="5.625" style="403" customWidth="1"/>
    <col min="8195" max="8195" width="1" style="403" customWidth="1"/>
    <col min="8196" max="8196" width="11.625" style="403" customWidth="1"/>
    <col min="8197" max="8197" width="1" style="403" customWidth="1"/>
    <col min="8198" max="8198" width="11.25" style="403" customWidth="1"/>
    <col min="8199" max="8199" width="6.25" style="403" customWidth="1"/>
    <col min="8200" max="8200" width="11.25" style="403" customWidth="1"/>
    <col min="8201" max="8201" width="6.25" style="403" customWidth="1"/>
    <col min="8202" max="8202" width="11.25" style="403" customWidth="1"/>
    <col min="8203" max="8203" width="6.25" style="403" customWidth="1"/>
    <col min="8204" max="8204" width="11.25" style="403" customWidth="1"/>
    <col min="8205" max="8205" width="6.25" style="403" customWidth="1"/>
    <col min="8206" max="8213" width="11.25" style="403" customWidth="1"/>
    <col min="8214" max="8214" width="5.625" style="403" customWidth="1"/>
    <col min="8215" max="8215" width="1.125" style="403" customWidth="1"/>
    <col min="8216" max="8448" width="9" style="403"/>
    <col min="8449" max="8449" width="1.25" style="403" customWidth="1"/>
    <col min="8450" max="8450" width="5.625" style="403" customWidth="1"/>
    <col min="8451" max="8451" width="1" style="403" customWidth="1"/>
    <col min="8452" max="8452" width="11.625" style="403" customWidth="1"/>
    <col min="8453" max="8453" width="1" style="403" customWidth="1"/>
    <col min="8454" max="8454" width="11.25" style="403" customWidth="1"/>
    <col min="8455" max="8455" width="6.25" style="403" customWidth="1"/>
    <col min="8456" max="8456" width="11.25" style="403" customWidth="1"/>
    <col min="8457" max="8457" width="6.25" style="403" customWidth="1"/>
    <col min="8458" max="8458" width="11.25" style="403" customWidth="1"/>
    <col min="8459" max="8459" width="6.25" style="403" customWidth="1"/>
    <col min="8460" max="8460" width="11.25" style="403" customWidth="1"/>
    <col min="8461" max="8461" width="6.25" style="403" customWidth="1"/>
    <col min="8462" max="8469" width="11.25" style="403" customWidth="1"/>
    <col min="8470" max="8470" width="5.625" style="403" customWidth="1"/>
    <col min="8471" max="8471" width="1.125" style="403" customWidth="1"/>
    <col min="8472" max="8704" width="9" style="403"/>
    <col min="8705" max="8705" width="1.25" style="403" customWidth="1"/>
    <col min="8706" max="8706" width="5.625" style="403" customWidth="1"/>
    <col min="8707" max="8707" width="1" style="403" customWidth="1"/>
    <col min="8708" max="8708" width="11.625" style="403" customWidth="1"/>
    <col min="8709" max="8709" width="1" style="403" customWidth="1"/>
    <col min="8710" max="8710" width="11.25" style="403" customWidth="1"/>
    <col min="8711" max="8711" width="6.25" style="403" customWidth="1"/>
    <col min="8712" max="8712" width="11.25" style="403" customWidth="1"/>
    <col min="8713" max="8713" width="6.25" style="403" customWidth="1"/>
    <col min="8714" max="8714" width="11.25" style="403" customWidth="1"/>
    <col min="8715" max="8715" width="6.25" style="403" customWidth="1"/>
    <col min="8716" max="8716" width="11.25" style="403" customWidth="1"/>
    <col min="8717" max="8717" width="6.25" style="403" customWidth="1"/>
    <col min="8718" max="8725" width="11.25" style="403" customWidth="1"/>
    <col min="8726" max="8726" width="5.625" style="403" customWidth="1"/>
    <col min="8727" max="8727" width="1.125" style="403" customWidth="1"/>
    <col min="8728" max="8960" width="9" style="403"/>
    <col min="8961" max="8961" width="1.25" style="403" customWidth="1"/>
    <col min="8962" max="8962" width="5.625" style="403" customWidth="1"/>
    <col min="8963" max="8963" width="1" style="403" customWidth="1"/>
    <col min="8964" max="8964" width="11.625" style="403" customWidth="1"/>
    <col min="8965" max="8965" width="1" style="403" customWidth="1"/>
    <col min="8966" max="8966" width="11.25" style="403" customWidth="1"/>
    <col min="8967" max="8967" width="6.25" style="403" customWidth="1"/>
    <col min="8968" max="8968" width="11.25" style="403" customWidth="1"/>
    <col min="8969" max="8969" width="6.25" style="403" customWidth="1"/>
    <col min="8970" max="8970" width="11.25" style="403" customWidth="1"/>
    <col min="8971" max="8971" width="6.25" style="403" customWidth="1"/>
    <col min="8972" max="8972" width="11.25" style="403" customWidth="1"/>
    <col min="8973" max="8973" width="6.25" style="403" customWidth="1"/>
    <col min="8974" max="8981" width="11.25" style="403" customWidth="1"/>
    <col min="8982" max="8982" width="5.625" style="403" customWidth="1"/>
    <col min="8983" max="8983" width="1.125" style="403" customWidth="1"/>
    <col min="8984" max="9216" width="9" style="403"/>
    <col min="9217" max="9217" width="1.25" style="403" customWidth="1"/>
    <col min="9218" max="9218" width="5.625" style="403" customWidth="1"/>
    <col min="9219" max="9219" width="1" style="403" customWidth="1"/>
    <col min="9220" max="9220" width="11.625" style="403" customWidth="1"/>
    <col min="9221" max="9221" width="1" style="403" customWidth="1"/>
    <col min="9222" max="9222" width="11.25" style="403" customWidth="1"/>
    <col min="9223" max="9223" width="6.25" style="403" customWidth="1"/>
    <col min="9224" max="9224" width="11.25" style="403" customWidth="1"/>
    <col min="9225" max="9225" width="6.25" style="403" customWidth="1"/>
    <col min="9226" max="9226" width="11.25" style="403" customWidth="1"/>
    <col min="9227" max="9227" width="6.25" style="403" customWidth="1"/>
    <col min="9228" max="9228" width="11.25" style="403" customWidth="1"/>
    <col min="9229" max="9229" width="6.25" style="403" customWidth="1"/>
    <col min="9230" max="9237" width="11.25" style="403" customWidth="1"/>
    <col min="9238" max="9238" width="5.625" style="403" customWidth="1"/>
    <col min="9239" max="9239" width="1.125" style="403" customWidth="1"/>
    <col min="9240" max="9472" width="9" style="403"/>
    <col min="9473" max="9473" width="1.25" style="403" customWidth="1"/>
    <col min="9474" max="9474" width="5.625" style="403" customWidth="1"/>
    <col min="9475" max="9475" width="1" style="403" customWidth="1"/>
    <col min="9476" max="9476" width="11.625" style="403" customWidth="1"/>
    <col min="9477" max="9477" width="1" style="403" customWidth="1"/>
    <col min="9478" max="9478" width="11.25" style="403" customWidth="1"/>
    <col min="9479" max="9479" width="6.25" style="403" customWidth="1"/>
    <col min="9480" max="9480" width="11.25" style="403" customWidth="1"/>
    <col min="9481" max="9481" width="6.25" style="403" customWidth="1"/>
    <col min="9482" max="9482" width="11.25" style="403" customWidth="1"/>
    <col min="9483" max="9483" width="6.25" style="403" customWidth="1"/>
    <col min="9484" max="9484" width="11.25" style="403" customWidth="1"/>
    <col min="9485" max="9485" width="6.25" style="403" customWidth="1"/>
    <col min="9486" max="9493" width="11.25" style="403" customWidth="1"/>
    <col min="9494" max="9494" width="5.625" style="403" customWidth="1"/>
    <col min="9495" max="9495" width="1.125" style="403" customWidth="1"/>
    <col min="9496" max="9728" width="9" style="403"/>
    <col min="9729" max="9729" width="1.25" style="403" customWidth="1"/>
    <col min="9730" max="9730" width="5.625" style="403" customWidth="1"/>
    <col min="9731" max="9731" width="1" style="403" customWidth="1"/>
    <col min="9732" max="9732" width="11.625" style="403" customWidth="1"/>
    <col min="9733" max="9733" width="1" style="403" customWidth="1"/>
    <col min="9734" max="9734" width="11.25" style="403" customWidth="1"/>
    <col min="9735" max="9735" width="6.25" style="403" customWidth="1"/>
    <col min="9736" max="9736" width="11.25" style="403" customWidth="1"/>
    <col min="9737" max="9737" width="6.25" style="403" customWidth="1"/>
    <col min="9738" max="9738" width="11.25" style="403" customWidth="1"/>
    <col min="9739" max="9739" width="6.25" style="403" customWidth="1"/>
    <col min="9740" max="9740" width="11.25" style="403" customWidth="1"/>
    <col min="9741" max="9741" width="6.25" style="403" customWidth="1"/>
    <col min="9742" max="9749" width="11.25" style="403" customWidth="1"/>
    <col min="9750" max="9750" width="5.625" style="403" customWidth="1"/>
    <col min="9751" max="9751" width="1.125" style="403" customWidth="1"/>
    <col min="9752" max="9984" width="9" style="403"/>
    <col min="9985" max="9985" width="1.25" style="403" customWidth="1"/>
    <col min="9986" max="9986" width="5.625" style="403" customWidth="1"/>
    <col min="9987" max="9987" width="1" style="403" customWidth="1"/>
    <col min="9988" max="9988" width="11.625" style="403" customWidth="1"/>
    <col min="9989" max="9989" width="1" style="403" customWidth="1"/>
    <col min="9990" max="9990" width="11.25" style="403" customWidth="1"/>
    <col min="9991" max="9991" width="6.25" style="403" customWidth="1"/>
    <col min="9992" max="9992" width="11.25" style="403" customWidth="1"/>
    <col min="9993" max="9993" width="6.25" style="403" customWidth="1"/>
    <col min="9994" max="9994" width="11.25" style="403" customWidth="1"/>
    <col min="9995" max="9995" width="6.25" style="403" customWidth="1"/>
    <col min="9996" max="9996" width="11.25" style="403" customWidth="1"/>
    <col min="9997" max="9997" width="6.25" style="403" customWidth="1"/>
    <col min="9998" max="10005" width="11.25" style="403" customWidth="1"/>
    <col min="10006" max="10006" width="5.625" style="403" customWidth="1"/>
    <col min="10007" max="10007" width="1.125" style="403" customWidth="1"/>
    <col min="10008" max="10240" width="9" style="403"/>
    <col min="10241" max="10241" width="1.25" style="403" customWidth="1"/>
    <col min="10242" max="10242" width="5.625" style="403" customWidth="1"/>
    <col min="10243" max="10243" width="1" style="403" customWidth="1"/>
    <col min="10244" max="10244" width="11.625" style="403" customWidth="1"/>
    <col min="10245" max="10245" width="1" style="403" customWidth="1"/>
    <col min="10246" max="10246" width="11.25" style="403" customWidth="1"/>
    <col min="10247" max="10247" width="6.25" style="403" customWidth="1"/>
    <col min="10248" max="10248" width="11.25" style="403" customWidth="1"/>
    <col min="10249" max="10249" width="6.25" style="403" customWidth="1"/>
    <col min="10250" max="10250" width="11.25" style="403" customWidth="1"/>
    <col min="10251" max="10251" width="6.25" style="403" customWidth="1"/>
    <col min="10252" max="10252" width="11.25" style="403" customWidth="1"/>
    <col min="10253" max="10253" width="6.25" style="403" customWidth="1"/>
    <col min="10254" max="10261" width="11.25" style="403" customWidth="1"/>
    <col min="10262" max="10262" width="5.625" style="403" customWidth="1"/>
    <col min="10263" max="10263" width="1.125" style="403" customWidth="1"/>
    <col min="10264" max="10496" width="9" style="403"/>
    <col min="10497" max="10497" width="1.25" style="403" customWidth="1"/>
    <col min="10498" max="10498" width="5.625" style="403" customWidth="1"/>
    <col min="10499" max="10499" width="1" style="403" customWidth="1"/>
    <col min="10500" max="10500" width="11.625" style="403" customWidth="1"/>
    <col min="10501" max="10501" width="1" style="403" customWidth="1"/>
    <col min="10502" max="10502" width="11.25" style="403" customWidth="1"/>
    <col min="10503" max="10503" width="6.25" style="403" customWidth="1"/>
    <col min="10504" max="10504" width="11.25" style="403" customWidth="1"/>
    <col min="10505" max="10505" width="6.25" style="403" customWidth="1"/>
    <col min="10506" max="10506" width="11.25" style="403" customWidth="1"/>
    <col min="10507" max="10507" width="6.25" style="403" customWidth="1"/>
    <col min="10508" max="10508" width="11.25" style="403" customWidth="1"/>
    <col min="10509" max="10509" width="6.25" style="403" customWidth="1"/>
    <col min="10510" max="10517" width="11.25" style="403" customWidth="1"/>
    <col min="10518" max="10518" width="5.625" style="403" customWidth="1"/>
    <col min="10519" max="10519" width="1.125" style="403" customWidth="1"/>
    <col min="10520" max="10752" width="9" style="403"/>
    <col min="10753" max="10753" width="1.25" style="403" customWidth="1"/>
    <col min="10754" max="10754" width="5.625" style="403" customWidth="1"/>
    <col min="10755" max="10755" width="1" style="403" customWidth="1"/>
    <col min="10756" max="10756" width="11.625" style="403" customWidth="1"/>
    <col min="10757" max="10757" width="1" style="403" customWidth="1"/>
    <col min="10758" max="10758" width="11.25" style="403" customWidth="1"/>
    <col min="10759" max="10759" width="6.25" style="403" customWidth="1"/>
    <col min="10760" max="10760" width="11.25" style="403" customWidth="1"/>
    <col min="10761" max="10761" width="6.25" style="403" customWidth="1"/>
    <col min="10762" max="10762" width="11.25" style="403" customWidth="1"/>
    <col min="10763" max="10763" width="6.25" style="403" customWidth="1"/>
    <col min="10764" max="10764" width="11.25" style="403" customWidth="1"/>
    <col min="10765" max="10765" width="6.25" style="403" customWidth="1"/>
    <col min="10766" max="10773" width="11.25" style="403" customWidth="1"/>
    <col min="10774" max="10774" width="5.625" style="403" customWidth="1"/>
    <col min="10775" max="10775" width="1.125" style="403" customWidth="1"/>
    <col min="10776" max="11008" width="9" style="403"/>
    <col min="11009" max="11009" width="1.25" style="403" customWidth="1"/>
    <col min="11010" max="11010" width="5.625" style="403" customWidth="1"/>
    <col min="11011" max="11011" width="1" style="403" customWidth="1"/>
    <col min="11012" max="11012" width="11.625" style="403" customWidth="1"/>
    <col min="11013" max="11013" width="1" style="403" customWidth="1"/>
    <col min="11014" max="11014" width="11.25" style="403" customWidth="1"/>
    <col min="11015" max="11015" width="6.25" style="403" customWidth="1"/>
    <col min="11016" max="11016" width="11.25" style="403" customWidth="1"/>
    <col min="11017" max="11017" width="6.25" style="403" customWidth="1"/>
    <col min="11018" max="11018" width="11.25" style="403" customWidth="1"/>
    <col min="11019" max="11019" width="6.25" style="403" customWidth="1"/>
    <col min="11020" max="11020" width="11.25" style="403" customWidth="1"/>
    <col min="11021" max="11021" width="6.25" style="403" customWidth="1"/>
    <col min="11022" max="11029" width="11.25" style="403" customWidth="1"/>
    <col min="11030" max="11030" width="5.625" style="403" customWidth="1"/>
    <col min="11031" max="11031" width="1.125" style="403" customWidth="1"/>
    <col min="11032" max="11264" width="9" style="403"/>
    <col min="11265" max="11265" width="1.25" style="403" customWidth="1"/>
    <col min="11266" max="11266" width="5.625" style="403" customWidth="1"/>
    <col min="11267" max="11267" width="1" style="403" customWidth="1"/>
    <col min="11268" max="11268" width="11.625" style="403" customWidth="1"/>
    <col min="11269" max="11269" width="1" style="403" customWidth="1"/>
    <col min="11270" max="11270" width="11.25" style="403" customWidth="1"/>
    <col min="11271" max="11271" width="6.25" style="403" customWidth="1"/>
    <col min="11272" max="11272" width="11.25" style="403" customWidth="1"/>
    <col min="11273" max="11273" width="6.25" style="403" customWidth="1"/>
    <col min="11274" max="11274" width="11.25" style="403" customWidth="1"/>
    <col min="11275" max="11275" width="6.25" style="403" customWidth="1"/>
    <col min="11276" max="11276" width="11.25" style="403" customWidth="1"/>
    <col min="11277" max="11277" width="6.25" style="403" customWidth="1"/>
    <col min="11278" max="11285" width="11.25" style="403" customWidth="1"/>
    <col min="11286" max="11286" width="5.625" style="403" customWidth="1"/>
    <col min="11287" max="11287" width="1.125" style="403" customWidth="1"/>
    <col min="11288" max="11520" width="9" style="403"/>
    <col min="11521" max="11521" width="1.25" style="403" customWidth="1"/>
    <col min="11522" max="11522" width="5.625" style="403" customWidth="1"/>
    <col min="11523" max="11523" width="1" style="403" customWidth="1"/>
    <col min="11524" max="11524" width="11.625" style="403" customWidth="1"/>
    <col min="11525" max="11525" width="1" style="403" customWidth="1"/>
    <col min="11526" max="11526" width="11.25" style="403" customWidth="1"/>
    <col min="11527" max="11527" width="6.25" style="403" customWidth="1"/>
    <col min="11528" max="11528" width="11.25" style="403" customWidth="1"/>
    <col min="11529" max="11529" width="6.25" style="403" customWidth="1"/>
    <col min="11530" max="11530" width="11.25" style="403" customWidth="1"/>
    <col min="11531" max="11531" width="6.25" style="403" customWidth="1"/>
    <col min="11532" max="11532" width="11.25" style="403" customWidth="1"/>
    <col min="11533" max="11533" width="6.25" style="403" customWidth="1"/>
    <col min="11534" max="11541" width="11.25" style="403" customWidth="1"/>
    <col min="11542" max="11542" width="5.625" style="403" customWidth="1"/>
    <col min="11543" max="11543" width="1.125" style="403" customWidth="1"/>
    <col min="11544" max="11776" width="9" style="403"/>
    <col min="11777" max="11777" width="1.25" style="403" customWidth="1"/>
    <col min="11778" max="11778" width="5.625" style="403" customWidth="1"/>
    <col min="11779" max="11779" width="1" style="403" customWidth="1"/>
    <col min="11780" max="11780" width="11.625" style="403" customWidth="1"/>
    <col min="11781" max="11781" width="1" style="403" customWidth="1"/>
    <col min="11782" max="11782" width="11.25" style="403" customWidth="1"/>
    <col min="11783" max="11783" width="6.25" style="403" customWidth="1"/>
    <col min="11784" max="11784" width="11.25" style="403" customWidth="1"/>
    <col min="11785" max="11785" width="6.25" style="403" customWidth="1"/>
    <col min="11786" max="11786" width="11.25" style="403" customWidth="1"/>
    <col min="11787" max="11787" width="6.25" style="403" customWidth="1"/>
    <col min="11788" max="11788" width="11.25" style="403" customWidth="1"/>
    <col min="11789" max="11789" width="6.25" style="403" customWidth="1"/>
    <col min="11790" max="11797" width="11.25" style="403" customWidth="1"/>
    <col min="11798" max="11798" width="5.625" style="403" customWidth="1"/>
    <col min="11799" max="11799" width="1.125" style="403" customWidth="1"/>
    <col min="11800" max="12032" width="9" style="403"/>
    <col min="12033" max="12033" width="1.25" style="403" customWidth="1"/>
    <col min="12034" max="12034" width="5.625" style="403" customWidth="1"/>
    <col min="12035" max="12035" width="1" style="403" customWidth="1"/>
    <col min="12036" max="12036" width="11.625" style="403" customWidth="1"/>
    <col min="12037" max="12037" width="1" style="403" customWidth="1"/>
    <col min="12038" max="12038" width="11.25" style="403" customWidth="1"/>
    <col min="12039" max="12039" width="6.25" style="403" customWidth="1"/>
    <col min="12040" max="12040" width="11.25" style="403" customWidth="1"/>
    <col min="12041" max="12041" width="6.25" style="403" customWidth="1"/>
    <col min="12042" max="12042" width="11.25" style="403" customWidth="1"/>
    <col min="12043" max="12043" width="6.25" style="403" customWidth="1"/>
    <col min="12044" max="12044" width="11.25" style="403" customWidth="1"/>
    <col min="12045" max="12045" width="6.25" style="403" customWidth="1"/>
    <col min="12046" max="12053" width="11.25" style="403" customWidth="1"/>
    <col min="12054" max="12054" width="5.625" style="403" customWidth="1"/>
    <col min="12055" max="12055" width="1.125" style="403" customWidth="1"/>
    <col min="12056" max="12288" width="9" style="403"/>
    <col min="12289" max="12289" width="1.25" style="403" customWidth="1"/>
    <col min="12290" max="12290" width="5.625" style="403" customWidth="1"/>
    <col min="12291" max="12291" width="1" style="403" customWidth="1"/>
    <col min="12292" max="12292" width="11.625" style="403" customWidth="1"/>
    <col min="12293" max="12293" width="1" style="403" customWidth="1"/>
    <col min="12294" max="12294" width="11.25" style="403" customWidth="1"/>
    <col min="12295" max="12295" width="6.25" style="403" customWidth="1"/>
    <col min="12296" max="12296" width="11.25" style="403" customWidth="1"/>
    <col min="12297" max="12297" width="6.25" style="403" customWidth="1"/>
    <col min="12298" max="12298" width="11.25" style="403" customWidth="1"/>
    <col min="12299" max="12299" width="6.25" style="403" customWidth="1"/>
    <col min="12300" max="12300" width="11.25" style="403" customWidth="1"/>
    <col min="12301" max="12301" width="6.25" style="403" customWidth="1"/>
    <col min="12302" max="12309" width="11.25" style="403" customWidth="1"/>
    <col min="12310" max="12310" width="5.625" style="403" customWidth="1"/>
    <col min="12311" max="12311" width="1.125" style="403" customWidth="1"/>
    <col min="12312" max="12544" width="9" style="403"/>
    <col min="12545" max="12545" width="1.25" style="403" customWidth="1"/>
    <col min="12546" max="12546" width="5.625" style="403" customWidth="1"/>
    <col min="12547" max="12547" width="1" style="403" customWidth="1"/>
    <col min="12548" max="12548" width="11.625" style="403" customWidth="1"/>
    <col min="12549" max="12549" width="1" style="403" customWidth="1"/>
    <col min="12550" max="12550" width="11.25" style="403" customWidth="1"/>
    <col min="12551" max="12551" width="6.25" style="403" customWidth="1"/>
    <col min="12552" max="12552" width="11.25" style="403" customWidth="1"/>
    <col min="12553" max="12553" width="6.25" style="403" customWidth="1"/>
    <col min="12554" max="12554" width="11.25" style="403" customWidth="1"/>
    <col min="12555" max="12555" width="6.25" style="403" customWidth="1"/>
    <col min="12556" max="12556" width="11.25" style="403" customWidth="1"/>
    <col min="12557" max="12557" width="6.25" style="403" customWidth="1"/>
    <col min="12558" max="12565" width="11.25" style="403" customWidth="1"/>
    <col min="12566" max="12566" width="5.625" style="403" customWidth="1"/>
    <col min="12567" max="12567" width="1.125" style="403" customWidth="1"/>
    <col min="12568" max="12800" width="9" style="403"/>
    <col min="12801" max="12801" width="1.25" style="403" customWidth="1"/>
    <col min="12802" max="12802" width="5.625" style="403" customWidth="1"/>
    <col min="12803" max="12803" width="1" style="403" customWidth="1"/>
    <col min="12804" max="12804" width="11.625" style="403" customWidth="1"/>
    <col min="12805" max="12805" width="1" style="403" customWidth="1"/>
    <col min="12806" max="12806" width="11.25" style="403" customWidth="1"/>
    <col min="12807" max="12807" width="6.25" style="403" customWidth="1"/>
    <col min="12808" max="12808" width="11.25" style="403" customWidth="1"/>
    <col min="12809" max="12809" width="6.25" style="403" customWidth="1"/>
    <col min="12810" max="12810" width="11.25" style="403" customWidth="1"/>
    <col min="12811" max="12811" width="6.25" style="403" customWidth="1"/>
    <col min="12812" max="12812" width="11.25" style="403" customWidth="1"/>
    <col min="12813" max="12813" width="6.25" style="403" customWidth="1"/>
    <col min="12814" max="12821" width="11.25" style="403" customWidth="1"/>
    <col min="12822" max="12822" width="5.625" style="403" customWidth="1"/>
    <col min="12823" max="12823" width="1.125" style="403" customWidth="1"/>
    <col min="12824" max="13056" width="9" style="403"/>
    <col min="13057" max="13057" width="1.25" style="403" customWidth="1"/>
    <col min="13058" max="13058" width="5.625" style="403" customWidth="1"/>
    <col min="13059" max="13059" width="1" style="403" customWidth="1"/>
    <col min="13060" max="13060" width="11.625" style="403" customWidth="1"/>
    <col min="13061" max="13061" width="1" style="403" customWidth="1"/>
    <col min="13062" max="13062" width="11.25" style="403" customWidth="1"/>
    <col min="13063" max="13063" width="6.25" style="403" customWidth="1"/>
    <col min="13064" max="13064" width="11.25" style="403" customWidth="1"/>
    <col min="13065" max="13065" width="6.25" style="403" customWidth="1"/>
    <col min="13066" max="13066" width="11.25" style="403" customWidth="1"/>
    <col min="13067" max="13067" width="6.25" style="403" customWidth="1"/>
    <col min="13068" max="13068" width="11.25" style="403" customWidth="1"/>
    <col min="13069" max="13069" width="6.25" style="403" customWidth="1"/>
    <col min="13070" max="13077" width="11.25" style="403" customWidth="1"/>
    <col min="13078" max="13078" width="5.625" style="403" customWidth="1"/>
    <col min="13079" max="13079" width="1.125" style="403" customWidth="1"/>
    <col min="13080" max="13312" width="9" style="403"/>
    <col min="13313" max="13313" width="1.25" style="403" customWidth="1"/>
    <col min="13314" max="13314" width="5.625" style="403" customWidth="1"/>
    <col min="13315" max="13315" width="1" style="403" customWidth="1"/>
    <col min="13316" max="13316" width="11.625" style="403" customWidth="1"/>
    <col min="13317" max="13317" width="1" style="403" customWidth="1"/>
    <col min="13318" max="13318" width="11.25" style="403" customWidth="1"/>
    <col min="13319" max="13319" width="6.25" style="403" customWidth="1"/>
    <col min="13320" max="13320" width="11.25" style="403" customWidth="1"/>
    <col min="13321" max="13321" width="6.25" style="403" customWidth="1"/>
    <col min="13322" max="13322" width="11.25" style="403" customWidth="1"/>
    <col min="13323" max="13323" width="6.25" style="403" customWidth="1"/>
    <col min="13324" max="13324" width="11.25" style="403" customWidth="1"/>
    <col min="13325" max="13325" width="6.25" style="403" customWidth="1"/>
    <col min="13326" max="13333" width="11.25" style="403" customWidth="1"/>
    <col min="13334" max="13334" width="5.625" style="403" customWidth="1"/>
    <col min="13335" max="13335" width="1.125" style="403" customWidth="1"/>
    <col min="13336" max="13568" width="9" style="403"/>
    <col min="13569" max="13569" width="1.25" style="403" customWidth="1"/>
    <col min="13570" max="13570" width="5.625" style="403" customWidth="1"/>
    <col min="13571" max="13571" width="1" style="403" customWidth="1"/>
    <col min="13572" max="13572" width="11.625" style="403" customWidth="1"/>
    <col min="13573" max="13573" width="1" style="403" customWidth="1"/>
    <col min="13574" max="13574" width="11.25" style="403" customWidth="1"/>
    <col min="13575" max="13575" width="6.25" style="403" customWidth="1"/>
    <col min="13576" max="13576" width="11.25" style="403" customWidth="1"/>
    <col min="13577" max="13577" width="6.25" style="403" customWidth="1"/>
    <col min="13578" max="13578" width="11.25" style="403" customWidth="1"/>
    <col min="13579" max="13579" width="6.25" style="403" customWidth="1"/>
    <col min="13580" max="13580" width="11.25" style="403" customWidth="1"/>
    <col min="13581" max="13581" width="6.25" style="403" customWidth="1"/>
    <col min="13582" max="13589" width="11.25" style="403" customWidth="1"/>
    <col min="13590" max="13590" width="5.625" style="403" customWidth="1"/>
    <col min="13591" max="13591" width="1.125" style="403" customWidth="1"/>
    <col min="13592" max="13824" width="9" style="403"/>
    <col min="13825" max="13825" width="1.25" style="403" customWidth="1"/>
    <col min="13826" max="13826" width="5.625" style="403" customWidth="1"/>
    <col min="13827" max="13827" width="1" style="403" customWidth="1"/>
    <col min="13828" max="13828" width="11.625" style="403" customWidth="1"/>
    <col min="13829" max="13829" width="1" style="403" customWidth="1"/>
    <col min="13830" max="13830" width="11.25" style="403" customWidth="1"/>
    <col min="13831" max="13831" width="6.25" style="403" customWidth="1"/>
    <col min="13832" max="13832" width="11.25" style="403" customWidth="1"/>
    <col min="13833" max="13833" width="6.25" style="403" customWidth="1"/>
    <col min="13834" max="13834" width="11.25" style="403" customWidth="1"/>
    <col min="13835" max="13835" width="6.25" style="403" customWidth="1"/>
    <col min="13836" max="13836" width="11.25" style="403" customWidth="1"/>
    <col min="13837" max="13837" width="6.25" style="403" customWidth="1"/>
    <col min="13838" max="13845" width="11.25" style="403" customWidth="1"/>
    <col min="13846" max="13846" width="5.625" style="403" customWidth="1"/>
    <col min="13847" max="13847" width="1.125" style="403" customWidth="1"/>
    <col min="13848" max="14080" width="9" style="403"/>
    <col min="14081" max="14081" width="1.25" style="403" customWidth="1"/>
    <col min="14082" max="14082" width="5.625" style="403" customWidth="1"/>
    <col min="14083" max="14083" width="1" style="403" customWidth="1"/>
    <col min="14084" max="14084" width="11.625" style="403" customWidth="1"/>
    <col min="14085" max="14085" width="1" style="403" customWidth="1"/>
    <col min="14086" max="14086" width="11.25" style="403" customWidth="1"/>
    <col min="14087" max="14087" width="6.25" style="403" customWidth="1"/>
    <col min="14088" max="14088" width="11.25" style="403" customWidth="1"/>
    <col min="14089" max="14089" width="6.25" style="403" customWidth="1"/>
    <col min="14090" max="14090" width="11.25" style="403" customWidth="1"/>
    <col min="14091" max="14091" width="6.25" style="403" customWidth="1"/>
    <col min="14092" max="14092" width="11.25" style="403" customWidth="1"/>
    <col min="14093" max="14093" width="6.25" style="403" customWidth="1"/>
    <col min="14094" max="14101" width="11.25" style="403" customWidth="1"/>
    <col min="14102" max="14102" width="5.625" style="403" customWidth="1"/>
    <col min="14103" max="14103" width="1.125" style="403" customWidth="1"/>
    <col min="14104" max="14336" width="9" style="403"/>
    <col min="14337" max="14337" width="1.25" style="403" customWidth="1"/>
    <col min="14338" max="14338" width="5.625" style="403" customWidth="1"/>
    <col min="14339" max="14339" width="1" style="403" customWidth="1"/>
    <col min="14340" max="14340" width="11.625" style="403" customWidth="1"/>
    <col min="14341" max="14341" width="1" style="403" customWidth="1"/>
    <col min="14342" max="14342" width="11.25" style="403" customWidth="1"/>
    <col min="14343" max="14343" width="6.25" style="403" customWidth="1"/>
    <col min="14344" max="14344" width="11.25" style="403" customWidth="1"/>
    <col min="14345" max="14345" width="6.25" style="403" customWidth="1"/>
    <col min="14346" max="14346" width="11.25" style="403" customWidth="1"/>
    <col min="14347" max="14347" width="6.25" style="403" customWidth="1"/>
    <col min="14348" max="14348" width="11.25" style="403" customWidth="1"/>
    <col min="14349" max="14349" width="6.25" style="403" customWidth="1"/>
    <col min="14350" max="14357" width="11.25" style="403" customWidth="1"/>
    <col min="14358" max="14358" width="5.625" style="403" customWidth="1"/>
    <col min="14359" max="14359" width="1.125" style="403" customWidth="1"/>
    <col min="14360" max="14592" width="9" style="403"/>
    <col min="14593" max="14593" width="1.25" style="403" customWidth="1"/>
    <col min="14594" max="14594" width="5.625" style="403" customWidth="1"/>
    <col min="14595" max="14595" width="1" style="403" customWidth="1"/>
    <col min="14596" max="14596" width="11.625" style="403" customWidth="1"/>
    <col min="14597" max="14597" width="1" style="403" customWidth="1"/>
    <col min="14598" max="14598" width="11.25" style="403" customWidth="1"/>
    <col min="14599" max="14599" width="6.25" style="403" customWidth="1"/>
    <col min="14600" max="14600" width="11.25" style="403" customWidth="1"/>
    <col min="14601" max="14601" width="6.25" style="403" customWidth="1"/>
    <col min="14602" max="14602" width="11.25" style="403" customWidth="1"/>
    <col min="14603" max="14603" width="6.25" style="403" customWidth="1"/>
    <col min="14604" max="14604" width="11.25" style="403" customWidth="1"/>
    <col min="14605" max="14605" width="6.25" style="403" customWidth="1"/>
    <col min="14606" max="14613" width="11.25" style="403" customWidth="1"/>
    <col min="14614" max="14614" width="5.625" style="403" customWidth="1"/>
    <col min="14615" max="14615" width="1.125" style="403" customWidth="1"/>
    <col min="14616" max="14848" width="9" style="403"/>
    <col min="14849" max="14849" width="1.25" style="403" customWidth="1"/>
    <col min="14850" max="14850" width="5.625" style="403" customWidth="1"/>
    <col min="14851" max="14851" width="1" style="403" customWidth="1"/>
    <col min="14852" max="14852" width="11.625" style="403" customWidth="1"/>
    <col min="14853" max="14853" width="1" style="403" customWidth="1"/>
    <col min="14854" max="14854" width="11.25" style="403" customWidth="1"/>
    <col min="14855" max="14855" width="6.25" style="403" customWidth="1"/>
    <col min="14856" max="14856" width="11.25" style="403" customWidth="1"/>
    <col min="14857" max="14857" width="6.25" style="403" customWidth="1"/>
    <col min="14858" max="14858" width="11.25" style="403" customWidth="1"/>
    <col min="14859" max="14859" width="6.25" style="403" customWidth="1"/>
    <col min="14860" max="14860" width="11.25" style="403" customWidth="1"/>
    <col min="14861" max="14861" width="6.25" style="403" customWidth="1"/>
    <col min="14862" max="14869" width="11.25" style="403" customWidth="1"/>
    <col min="14870" max="14870" width="5.625" style="403" customWidth="1"/>
    <col min="14871" max="14871" width="1.125" style="403" customWidth="1"/>
    <col min="14872" max="15104" width="9" style="403"/>
    <col min="15105" max="15105" width="1.25" style="403" customWidth="1"/>
    <col min="15106" max="15106" width="5.625" style="403" customWidth="1"/>
    <col min="15107" max="15107" width="1" style="403" customWidth="1"/>
    <col min="15108" max="15108" width="11.625" style="403" customWidth="1"/>
    <col min="15109" max="15109" width="1" style="403" customWidth="1"/>
    <col min="15110" max="15110" width="11.25" style="403" customWidth="1"/>
    <col min="15111" max="15111" width="6.25" style="403" customWidth="1"/>
    <col min="15112" max="15112" width="11.25" style="403" customWidth="1"/>
    <col min="15113" max="15113" width="6.25" style="403" customWidth="1"/>
    <col min="15114" max="15114" width="11.25" style="403" customWidth="1"/>
    <col min="15115" max="15115" width="6.25" style="403" customWidth="1"/>
    <col min="15116" max="15116" width="11.25" style="403" customWidth="1"/>
    <col min="15117" max="15117" width="6.25" style="403" customWidth="1"/>
    <col min="15118" max="15125" width="11.25" style="403" customWidth="1"/>
    <col min="15126" max="15126" width="5.625" style="403" customWidth="1"/>
    <col min="15127" max="15127" width="1.125" style="403" customWidth="1"/>
    <col min="15128" max="15360" width="9" style="403"/>
    <col min="15361" max="15361" width="1.25" style="403" customWidth="1"/>
    <col min="15362" max="15362" width="5.625" style="403" customWidth="1"/>
    <col min="15363" max="15363" width="1" style="403" customWidth="1"/>
    <col min="15364" max="15364" width="11.625" style="403" customWidth="1"/>
    <col min="15365" max="15365" width="1" style="403" customWidth="1"/>
    <col min="15366" max="15366" width="11.25" style="403" customWidth="1"/>
    <col min="15367" max="15367" width="6.25" style="403" customWidth="1"/>
    <col min="15368" max="15368" width="11.25" style="403" customWidth="1"/>
    <col min="15369" max="15369" width="6.25" style="403" customWidth="1"/>
    <col min="15370" max="15370" width="11.25" style="403" customWidth="1"/>
    <col min="15371" max="15371" width="6.25" style="403" customWidth="1"/>
    <col min="15372" max="15372" width="11.25" style="403" customWidth="1"/>
    <col min="15373" max="15373" width="6.25" style="403" customWidth="1"/>
    <col min="15374" max="15381" width="11.25" style="403" customWidth="1"/>
    <col min="15382" max="15382" width="5.625" style="403" customWidth="1"/>
    <col min="15383" max="15383" width="1.125" style="403" customWidth="1"/>
    <col min="15384" max="15616" width="9" style="403"/>
    <col min="15617" max="15617" width="1.25" style="403" customWidth="1"/>
    <col min="15618" max="15618" width="5.625" style="403" customWidth="1"/>
    <col min="15619" max="15619" width="1" style="403" customWidth="1"/>
    <col min="15620" max="15620" width="11.625" style="403" customWidth="1"/>
    <col min="15621" max="15621" width="1" style="403" customWidth="1"/>
    <col min="15622" max="15622" width="11.25" style="403" customWidth="1"/>
    <col min="15623" max="15623" width="6.25" style="403" customWidth="1"/>
    <col min="15624" max="15624" width="11.25" style="403" customWidth="1"/>
    <col min="15625" max="15625" width="6.25" style="403" customWidth="1"/>
    <col min="15626" max="15626" width="11.25" style="403" customWidth="1"/>
    <col min="15627" max="15627" width="6.25" style="403" customWidth="1"/>
    <col min="15628" max="15628" width="11.25" style="403" customWidth="1"/>
    <col min="15629" max="15629" width="6.25" style="403" customWidth="1"/>
    <col min="15630" max="15637" width="11.25" style="403" customWidth="1"/>
    <col min="15638" max="15638" width="5.625" style="403" customWidth="1"/>
    <col min="15639" max="15639" width="1.125" style="403" customWidth="1"/>
    <col min="15640" max="15872" width="9" style="403"/>
    <col min="15873" max="15873" width="1.25" style="403" customWidth="1"/>
    <col min="15874" max="15874" width="5.625" style="403" customWidth="1"/>
    <col min="15875" max="15875" width="1" style="403" customWidth="1"/>
    <col min="15876" max="15876" width="11.625" style="403" customWidth="1"/>
    <col min="15877" max="15877" width="1" style="403" customWidth="1"/>
    <col min="15878" max="15878" width="11.25" style="403" customWidth="1"/>
    <col min="15879" max="15879" width="6.25" style="403" customWidth="1"/>
    <col min="15880" max="15880" width="11.25" style="403" customWidth="1"/>
    <col min="15881" max="15881" width="6.25" style="403" customWidth="1"/>
    <col min="15882" max="15882" width="11.25" style="403" customWidth="1"/>
    <col min="15883" max="15883" width="6.25" style="403" customWidth="1"/>
    <col min="15884" max="15884" width="11.25" style="403" customWidth="1"/>
    <col min="15885" max="15885" width="6.25" style="403" customWidth="1"/>
    <col min="15886" max="15893" width="11.25" style="403" customWidth="1"/>
    <col min="15894" max="15894" width="5.625" style="403" customWidth="1"/>
    <col min="15895" max="15895" width="1.125" style="403" customWidth="1"/>
    <col min="15896" max="16128" width="9" style="403"/>
    <col min="16129" max="16129" width="1.25" style="403" customWidth="1"/>
    <col min="16130" max="16130" width="5.625" style="403" customWidth="1"/>
    <col min="16131" max="16131" width="1" style="403" customWidth="1"/>
    <col min="16132" max="16132" width="11.625" style="403" customWidth="1"/>
    <col min="16133" max="16133" width="1" style="403" customWidth="1"/>
    <col min="16134" max="16134" width="11.25" style="403" customWidth="1"/>
    <col min="16135" max="16135" width="6.25" style="403" customWidth="1"/>
    <col min="16136" max="16136" width="11.25" style="403" customWidth="1"/>
    <col min="16137" max="16137" width="6.25" style="403" customWidth="1"/>
    <col min="16138" max="16138" width="11.25" style="403" customWidth="1"/>
    <col min="16139" max="16139" width="6.25" style="403" customWidth="1"/>
    <col min="16140" max="16140" width="11.25" style="403" customWidth="1"/>
    <col min="16141" max="16141" width="6.25" style="403" customWidth="1"/>
    <col min="16142" max="16149" width="11.25" style="403" customWidth="1"/>
    <col min="16150" max="16150" width="5.625" style="403" customWidth="1"/>
    <col min="16151" max="16151" width="1.125" style="403" customWidth="1"/>
    <col min="16152" max="16384" width="9" style="403"/>
  </cols>
  <sheetData>
    <row r="1" spans="2:26" ht="15" customHeight="1">
      <c r="B1" s="913" t="s">
        <v>417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</row>
    <row r="2" spans="2:26" ht="15" customHeight="1"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</row>
    <row r="3" spans="2:26" ht="15" customHeight="1"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V3" s="405" t="s">
        <v>397</v>
      </c>
    </row>
    <row r="4" spans="2:26" ht="17.100000000000001" customHeight="1">
      <c r="B4" s="406"/>
      <c r="C4" s="407"/>
      <c r="D4" s="407"/>
      <c r="E4" s="408"/>
      <c r="F4" s="914" t="s">
        <v>398</v>
      </c>
      <c r="G4" s="915"/>
      <c r="H4" s="918" t="s">
        <v>399</v>
      </c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9"/>
      <c r="V4" s="406"/>
    </row>
    <row r="5" spans="2:26" ht="17.100000000000001" customHeight="1">
      <c r="B5" s="409" t="s">
        <v>186</v>
      </c>
      <c r="C5" s="410"/>
      <c r="D5" s="411" t="s">
        <v>187</v>
      </c>
      <c r="E5" s="412"/>
      <c r="F5" s="916"/>
      <c r="G5" s="917"/>
      <c r="H5" s="918" t="s">
        <v>400</v>
      </c>
      <c r="I5" s="918"/>
      <c r="J5" s="918"/>
      <c r="K5" s="918"/>
      <c r="L5" s="918"/>
      <c r="M5" s="918"/>
      <c r="N5" s="919"/>
      <c r="O5" s="920" t="s">
        <v>401</v>
      </c>
      <c r="P5" s="922" t="s">
        <v>402</v>
      </c>
      <c r="Q5" s="924" t="s">
        <v>403</v>
      </c>
      <c r="R5" s="925" t="s">
        <v>404</v>
      </c>
      <c r="S5" s="918"/>
      <c r="T5" s="919"/>
      <c r="U5" s="920" t="s">
        <v>405</v>
      </c>
      <c r="V5" s="409" t="s">
        <v>186</v>
      </c>
    </row>
    <row r="6" spans="2:26" ht="17.100000000000001" customHeight="1">
      <c r="B6" s="413"/>
      <c r="C6" s="414"/>
      <c r="D6" s="414"/>
      <c r="E6" s="415"/>
      <c r="F6" s="416"/>
      <c r="G6" s="417" t="s">
        <v>406</v>
      </c>
      <c r="H6" s="416" t="s">
        <v>407</v>
      </c>
      <c r="I6" s="417" t="s">
        <v>406</v>
      </c>
      <c r="J6" s="414" t="s">
        <v>408</v>
      </c>
      <c r="K6" s="417" t="s">
        <v>406</v>
      </c>
      <c r="L6" s="414" t="s">
        <v>409</v>
      </c>
      <c r="M6" s="417" t="s">
        <v>406</v>
      </c>
      <c r="N6" s="414" t="s">
        <v>410</v>
      </c>
      <c r="O6" s="921"/>
      <c r="P6" s="923"/>
      <c r="Q6" s="923"/>
      <c r="R6" s="413" t="s">
        <v>407</v>
      </c>
      <c r="S6" s="413" t="s">
        <v>411</v>
      </c>
      <c r="T6" s="413" t="s">
        <v>412</v>
      </c>
      <c r="U6" s="921"/>
      <c r="V6" s="413"/>
    </row>
    <row r="7" spans="2:26" ht="17.100000000000001" customHeight="1">
      <c r="B7" s="406"/>
      <c r="C7" s="407"/>
      <c r="D7" s="407"/>
      <c r="E7" s="408"/>
      <c r="F7" s="407"/>
      <c r="G7" s="406"/>
      <c r="H7" s="418"/>
      <c r="I7" s="406"/>
      <c r="J7" s="407"/>
      <c r="K7" s="406"/>
      <c r="L7" s="407"/>
      <c r="M7" s="406"/>
      <c r="N7" s="407"/>
      <c r="O7" s="419"/>
      <c r="P7" s="419"/>
      <c r="Q7" s="419"/>
      <c r="R7" s="419"/>
      <c r="S7" s="419"/>
      <c r="T7" s="419"/>
      <c r="U7" s="420"/>
      <c r="V7" s="406"/>
    </row>
    <row r="8" spans="2:26" ht="17.100000000000001" customHeight="1">
      <c r="B8" s="409"/>
      <c r="C8" s="410"/>
      <c r="D8" s="411" t="s">
        <v>194</v>
      </c>
      <c r="E8" s="412"/>
      <c r="F8" s="421">
        <v>366826.4270969911</v>
      </c>
      <c r="G8" s="422"/>
      <c r="H8" s="423">
        <v>278336.60144562111</v>
      </c>
      <c r="I8" s="422"/>
      <c r="J8" s="421">
        <v>117129.86448142545</v>
      </c>
      <c r="K8" s="422"/>
      <c r="L8" s="421">
        <v>135508.97868549335</v>
      </c>
      <c r="M8" s="422"/>
      <c r="N8" s="421">
        <v>25697.758278702302</v>
      </c>
      <c r="O8" s="424">
        <v>77800.69356194319</v>
      </c>
      <c r="P8" s="424">
        <v>4785.2104555387459</v>
      </c>
      <c r="Q8" s="424">
        <v>1399.3773743486299</v>
      </c>
      <c r="R8" s="424">
        <v>4502.4851907883676</v>
      </c>
      <c r="S8" s="424">
        <v>442.20618591359892</v>
      </c>
      <c r="T8" s="424">
        <v>4060.2790048747688</v>
      </c>
      <c r="U8" s="424">
        <v>2.0590687510505967</v>
      </c>
      <c r="V8" s="409"/>
      <c r="X8" s="441"/>
      <c r="Y8" s="441"/>
      <c r="Z8" s="441"/>
    </row>
    <row r="9" spans="2:26" ht="17.100000000000001" customHeight="1">
      <c r="B9" s="409"/>
      <c r="C9" s="410"/>
      <c r="D9" s="411" t="s">
        <v>195</v>
      </c>
      <c r="E9" s="412"/>
      <c r="F9" s="421">
        <v>366826.4270969911</v>
      </c>
      <c r="G9" s="422"/>
      <c r="H9" s="423">
        <v>278336.60144562111</v>
      </c>
      <c r="I9" s="422"/>
      <c r="J9" s="421">
        <v>117129.86448142545</v>
      </c>
      <c r="K9" s="422"/>
      <c r="L9" s="421">
        <v>135508.97868549335</v>
      </c>
      <c r="M9" s="422"/>
      <c r="N9" s="421">
        <v>25697.758278702302</v>
      </c>
      <c r="O9" s="424">
        <v>77800.69356194319</v>
      </c>
      <c r="P9" s="424">
        <v>4785.2104555387459</v>
      </c>
      <c r="Q9" s="424">
        <v>1399.3773743486299</v>
      </c>
      <c r="R9" s="424">
        <v>4502.4851907883676</v>
      </c>
      <c r="S9" s="424">
        <v>442.20618591359892</v>
      </c>
      <c r="T9" s="424">
        <v>4060.2790048747688</v>
      </c>
      <c r="U9" s="424">
        <v>2.0590687510505967</v>
      </c>
      <c r="V9" s="409"/>
      <c r="X9" s="441"/>
      <c r="Y9" s="441"/>
      <c r="Z9" s="441"/>
    </row>
    <row r="10" spans="2:26" ht="17.100000000000001" customHeight="1">
      <c r="B10" s="409"/>
      <c r="C10" s="410"/>
      <c r="D10" s="411" t="s">
        <v>326</v>
      </c>
      <c r="E10" s="412"/>
      <c r="F10" s="421">
        <v>373249.88444405241</v>
      </c>
      <c r="G10" s="422"/>
      <c r="H10" s="423">
        <v>283971.94142813038</v>
      </c>
      <c r="I10" s="422"/>
      <c r="J10" s="421">
        <v>122896.20416354254</v>
      </c>
      <c r="K10" s="422"/>
      <c r="L10" s="421">
        <v>135436.02615445683</v>
      </c>
      <c r="M10" s="422"/>
      <c r="N10" s="421">
        <v>25639.711110130993</v>
      </c>
      <c r="O10" s="424">
        <v>78125.142680721561</v>
      </c>
      <c r="P10" s="424">
        <v>5018.3340978256074</v>
      </c>
      <c r="Q10" s="424">
        <v>1425.9281965333216</v>
      </c>
      <c r="R10" s="424">
        <v>4705.8367220923565</v>
      </c>
      <c r="S10" s="424">
        <v>423.89727870153928</v>
      </c>
      <c r="T10" s="424">
        <v>4281.9394433908174</v>
      </c>
      <c r="U10" s="424">
        <v>2.7013187491730251</v>
      </c>
      <c r="V10" s="409"/>
      <c r="X10" s="441"/>
      <c r="Y10" s="441"/>
      <c r="Z10" s="441"/>
    </row>
    <row r="11" spans="2:26" ht="17.100000000000001" customHeight="1">
      <c r="B11" s="409"/>
      <c r="C11" s="410"/>
      <c r="D11" s="411" t="s">
        <v>293</v>
      </c>
      <c r="E11" s="412"/>
      <c r="F11" s="421">
        <v>346232.67024886876</v>
      </c>
      <c r="G11" s="422"/>
      <c r="H11" s="423">
        <v>260269.56759049773</v>
      </c>
      <c r="I11" s="422"/>
      <c r="J11" s="421">
        <v>98642.842477375569</v>
      </c>
      <c r="K11" s="422"/>
      <c r="L11" s="421">
        <v>135742.86623303167</v>
      </c>
      <c r="M11" s="422"/>
      <c r="N11" s="421">
        <v>25883.858880090498</v>
      </c>
      <c r="O11" s="424">
        <v>76760.501979638007</v>
      </c>
      <c r="P11" s="424">
        <v>4037.8105203619912</v>
      </c>
      <c r="Q11" s="424">
        <v>1314.2548076923076</v>
      </c>
      <c r="R11" s="424">
        <v>3850.5353506787328</v>
      </c>
      <c r="S11" s="424">
        <v>500.90497737556564</v>
      </c>
      <c r="T11" s="424">
        <v>3349.6303733031673</v>
      </c>
      <c r="U11" s="424">
        <v>0</v>
      </c>
      <c r="V11" s="409"/>
      <c r="X11" s="441"/>
      <c r="Y11" s="441"/>
      <c r="Z11" s="441"/>
    </row>
    <row r="12" spans="2:26" ht="17.100000000000001" customHeight="1">
      <c r="B12" s="426"/>
      <c r="C12" s="427"/>
      <c r="D12" s="411" t="s">
        <v>327</v>
      </c>
      <c r="E12" s="428"/>
      <c r="F12" s="442" t="s">
        <v>329</v>
      </c>
      <c r="G12" s="429"/>
      <c r="H12" s="443" t="s">
        <v>329</v>
      </c>
      <c r="I12" s="422"/>
      <c r="J12" s="443" t="s">
        <v>329</v>
      </c>
      <c r="K12" s="422"/>
      <c r="L12" s="443" t="s">
        <v>329</v>
      </c>
      <c r="M12" s="422"/>
      <c r="N12" s="443" t="s">
        <v>329</v>
      </c>
      <c r="O12" s="443" t="s">
        <v>329</v>
      </c>
      <c r="P12" s="443" t="s">
        <v>329</v>
      </c>
      <c r="Q12" s="443" t="s">
        <v>329</v>
      </c>
      <c r="R12" s="443" t="s">
        <v>329</v>
      </c>
      <c r="S12" s="443" t="s">
        <v>329</v>
      </c>
      <c r="T12" s="443" t="s">
        <v>329</v>
      </c>
      <c r="U12" s="443" t="s">
        <v>329</v>
      </c>
      <c r="V12" s="426"/>
      <c r="X12" s="441"/>
      <c r="Y12" s="441"/>
      <c r="Z12" s="441"/>
    </row>
    <row r="13" spans="2:26" ht="17.100000000000001" customHeight="1">
      <c r="B13" s="426"/>
      <c r="C13" s="427"/>
      <c r="D13" s="411"/>
      <c r="E13" s="428"/>
      <c r="F13" s="421"/>
      <c r="G13" s="429"/>
      <c r="H13" s="423"/>
      <c r="I13" s="429"/>
      <c r="J13" s="421"/>
      <c r="K13" s="429"/>
      <c r="L13" s="421"/>
      <c r="M13" s="429"/>
      <c r="N13" s="421"/>
      <c r="O13" s="424"/>
      <c r="P13" s="424"/>
      <c r="Q13" s="424"/>
      <c r="R13" s="424"/>
      <c r="S13" s="424"/>
      <c r="T13" s="424"/>
      <c r="U13" s="424"/>
      <c r="V13" s="426"/>
      <c r="X13" s="441"/>
      <c r="Y13" s="441"/>
      <c r="Z13" s="441"/>
    </row>
    <row r="14" spans="2:26" s="365" customFormat="1" ht="17.100000000000001" customHeight="1">
      <c r="B14" s="430">
        <v>1</v>
      </c>
      <c r="C14" s="391">
        <v>1</v>
      </c>
      <c r="D14" s="431" t="s">
        <v>330</v>
      </c>
      <c r="E14" s="387"/>
      <c r="F14" s="421">
        <v>382977.0722696837</v>
      </c>
      <c r="G14" s="388">
        <v>28</v>
      </c>
      <c r="H14" s="423">
        <v>284354.51904871856</v>
      </c>
      <c r="I14" s="388">
        <v>34</v>
      </c>
      <c r="J14" s="421">
        <v>119918.81551604711</v>
      </c>
      <c r="K14" s="388">
        <v>36</v>
      </c>
      <c r="L14" s="421">
        <v>139636.74255368276</v>
      </c>
      <c r="M14" s="388">
        <v>28</v>
      </c>
      <c r="N14" s="421">
        <v>24798.960978988685</v>
      </c>
      <c r="O14" s="424">
        <v>86060.704225352107</v>
      </c>
      <c r="P14" s="424">
        <v>4679.1041329946893</v>
      </c>
      <c r="Q14" s="424">
        <v>694.05218194412373</v>
      </c>
      <c r="R14" s="424">
        <v>7188.6926806742094</v>
      </c>
      <c r="S14" s="424">
        <v>1714.122604479335</v>
      </c>
      <c r="T14" s="424">
        <v>5474.5700761948738</v>
      </c>
      <c r="U14" s="424">
        <v>0</v>
      </c>
      <c r="V14" s="393">
        <v>1</v>
      </c>
      <c r="X14" s="441"/>
      <c r="Y14" s="441"/>
      <c r="Z14" s="441"/>
    </row>
    <row r="15" spans="2:26" ht="17.100000000000001" customHeight="1">
      <c r="B15" s="430">
        <v>2</v>
      </c>
      <c r="C15" s="432">
        <v>2</v>
      </c>
      <c r="D15" s="431" t="s">
        <v>331</v>
      </c>
      <c r="E15" s="428"/>
      <c r="F15" s="421">
        <v>416093.052014652</v>
      </c>
      <c r="G15" s="388">
        <v>13</v>
      </c>
      <c r="H15" s="423">
        <v>327177.21318681317</v>
      </c>
      <c r="I15" s="388">
        <v>14</v>
      </c>
      <c r="J15" s="421">
        <v>146552.36153846153</v>
      </c>
      <c r="K15" s="388">
        <v>13</v>
      </c>
      <c r="L15" s="421">
        <v>155050.86263736265</v>
      </c>
      <c r="M15" s="388">
        <v>18</v>
      </c>
      <c r="N15" s="421">
        <v>25573.989010989011</v>
      </c>
      <c r="O15" s="424">
        <v>76788.527472527479</v>
      </c>
      <c r="P15" s="424">
        <v>5664.1956043956043</v>
      </c>
      <c r="Q15" s="424">
        <v>1868.1721611721612</v>
      </c>
      <c r="R15" s="424">
        <v>4594.9435897435897</v>
      </c>
      <c r="S15" s="424">
        <v>18.457875457875456</v>
      </c>
      <c r="T15" s="424">
        <v>4576.4857142857145</v>
      </c>
      <c r="U15" s="424">
        <v>0</v>
      </c>
      <c r="V15" s="393">
        <v>2</v>
      </c>
      <c r="X15" s="441"/>
      <c r="Y15" s="441"/>
      <c r="Z15" s="441"/>
    </row>
    <row r="16" spans="2:26" ht="17.100000000000001" customHeight="1">
      <c r="B16" s="430">
        <v>3</v>
      </c>
      <c r="C16" s="432">
        <v>3</v>
      </c>
      <c r="D16" s="431" t="s">
        <v>332</v>
      </c>
      <c r="E16" s="428"/>
      <c r="F16" s="421">
        <v>346549.43140964996</v>
      </c>
      <c r="G16" s="388">
        <v>42</v>
      </c>
      <c r="H16" s="423">
        <v>258670.10312204351</v>
      </c>
      <c r="I16" s="388">
        <v>45</v>
      </c>
      <c r="J16" s="421">
        <v>121107.31977294228</v>
      </c>
      <c r="K16" s="388">
        <v>33</v>
      </c>
      <c r="L16" s="421">
        <v>113492.64143803217</v>
      </c>
      <c r="M16" s="388">
        <v>53</v>
      </c>
      <c r="N16" s="421">
        <v>24070.141911069062</v>
      </c>
      <c r="O16" s="424">
        <v>77010.842005676444</v>
      </c>
      <c r="P16" s="424">
        <v>4966.2190160832542</v>
      </c>
      <c r="Q16" s="424">
        <v>2623.1882686849576</v>
      </c>
      <c r="R16" s="424">
        <v>3250.1069063386944</v>
      </c>
      <c r="S16" s="424">
        <v>16.234626300851467</v>
      </c>
      <c r="T16" s="424">
        <v>3233.8722800378428</v>
      </c>
      <c r="U16" s="424">
        <v>28.972090823084201</v>
      </c>
      <c r="V16" s="393">
        <v>3</v>
      </c>
      <c r="X16" s="441"/>
      <c r="Y16" s="441"/>
      <c r="Z16" s="441"/>
    </row>
    <row r="17" spans="2:26" ht="17.100000000000001" customHeight="1">
      <c r="B17" s="430">
        <v>4</v>
      </c>
      <c r="C17" s="432">
        <v>4</v>
      </c>
      <c r="D17" s="431" t="s">
        <v>333</v>
      </c>
      <c r="E17" s="428"/>
      <c r="F17" s="421">
        <v>333214.07743658213</v>
      </c>
      <c r="G17" s="388">
        <v>48</v>
      </c>
      <c r="H17" s="423">
        <v>259347.22296395194</v>
      </c>
      <c r="I17" s="388">
        <v>43</v>
      </c>
      <c r="J17" s="421">
        <v>98133.124165554065</v>
      </c>
      <c r="K17" s="388">
        <v>46</v>
      </c>
      <c r="L17" s="421">
        <v>134494.32576769026</v>
      </c>
      <c r="M17" s="388">
        <v>33</v>
      </c>
      <c r="N17" s="421">
        <v>26719.773030707609</v>
      </c>
      <c r="O17" s="424">
        <v>63902.189586114822</v>
      </c>
      <c r="P17" s="424">
        <v>4422.6141522029375</v>
      </c>
      <c r="Q17" s="424">
        <v>813.96528704939919</v>
      </c>
      <c r="R17" s="424">
        <v>4728.0854472630172</v>
      </c>
      <c r="S17" s="424">
        <v>0</v>
      </c>
      <c r="T17" s="424">
        <v>4728.0854472630172</v>
      </c>
      <c r="U17" s="424">
        <v>0</v>
      </c>
      <c r="V17" s="393">
        <v>4</v>
      </c>
      <c r="X17" s="441"/>
      <c r="Y17" s="441"/>
      <c r="Z17" s="441"/>
    </row>
    <row r="18" spans="2:26" ht="17.100000000000001" customHeight="1">
      <c r="B18" s="430">
        <v>5</v>
      </c>
      <c r="C18" s="432">
        <v>5</v>
      </c>
      <c r="D18" s="431" t="s">
        <v>334</v>
      </c>
      <c r="E18" s="428"/>
      <c r="F18" s="421">
        <v>342844.27561327559</v>
      </c>
      <c r="G18" s="388">
        <v>44</v>
      </c>
      <c r="H18" s="423">
        <v>251906.37806637806</v>
      </c>
      <c r="I18" s="388">
        <v>50</v>
      </c>
      <c r="J18" s="421">
        <v>91867.034632034629</v>
      </c>
      <c r="K18" s="388">
        <v>50</v>
      </c>
      <c r="L18" s="421">
        <v>134475.12265512266</v>
      </c>
      <c r="M18" s="388">
        <v>34</v>
      </c>
      <c r="N18" s="421">
        <v>25564.220779220781</v>
      </c>
      <c r="O18" s="424">
        <v>81621.760461760467</v>
      </c>
      <c r="P18" s="424">
        <v>3070.9942279942279</v>
      </c>
      <c r="Q18" s="424">
        <v>1533.6724386724386</v>
      </c>
      <c r="R18" s="424">
        <v>4711.4704184704187</v>
      </c>
      <c r="S18" s="424">
        <v>0</v>
      </c>
      <c r="T18" s="424">
        <v>4711.4704184704187</v>
      </c>
      <c r="U18" s="424">
        <v>0</v>
      </c>
      <c r="V18" s="393">
        <v>5</v>
      </c>
      <c r="X18" s="441"/>
      <c r="Y18" s="441"/>
      <c r="Z18" s="441"/>
    </row>
    <row r="19" spans="2:26" ht="17.100000000000001" customHeight="1">
      <c r="B19" s="430">
        <v>6</v>
      </c>
      <c r="C19" s="432">
        <v>6</v>
      </c>
      <c r="D19" s="431" t="s">
        <v>335</v>
      </c>
      <c r="E19" s="428"/>
      <c r="F19" s="421">
        <v>301691.16596931661</v>
      </c>
      <c r="G19" s="388">
        <v>58</v>
      </c>
      <c r="H19" s="423">
        <v>230554.11436541143</v>
      </c>
      <c r="I19" s="388">
        <v>53</v>
      </c>
      <c r="J19" s="421">
        <v>82603.6680613668</v>
      </c>
      <c r="K19" s="388">
        <v>53</v>
      </c>
      <c r="L19" s="421">
        <v>118753.6820083682</v>
      </c>
      <c r="M19" s="388">
        <v>49</v>
      </c>
      <c r="N19" s="421">
        <v>29196.764295676428</v>
      </c>
      <c r="O19" s="424">
        <v>61786.415620641565</v>
      </c>
      <c r="P19" s="424">
        <v>3888.7921896792191</v>
      </c>
      <c r="Q19" s="424">
        <v>0</v>
      </c>
      <c r="R19" s="424">
        <v>5461.8437935843795</v>
      </c>
      <c r="S19" s="424">
        <v>99.218967921896791</v>
      </c>
      <c r="T19" s="424">
        <v>5362.6248256624822</v>
      </c>
      <c r="U19" s="424">
        <v>0</v>
      </c>
      <c r="V19" s="393">
        <v>6</v>
      </c>
      <c r="X19" s="441"/>
      <c r="Y19" s="441"/>
      <c r="Z19" s="441"/>
    </row>
    <row r="20" spans="2:26" ht="17.100000000000001" customHeight="1">
      <c r="B20" s="430">
        <v>7</v>
      </c>
      <c r="C20" s="432">
        <v>7</v>
      </c>
      <c r="D20" s="431" t="s">
        <v>336</v>
      </c>
      <c r="E20" s="428"/>
      <c r="F20" s="421">
        <v>387739</v>
      </c>
      <c r="G20" s="388">
        <v>24</v>
      </c>
      <c r="H20" s="423">
        <v>285023.82371794869</v>
      </c>
      <c r="I20" s="388">
        <v>33</v>
      </c>
      <c r="J20" s="421">
        <v>120884.64102564103</v>
      </c>
      <c r="K20" s="388">
        <v>34</v>
      </c>
      <c r="L20" s="421">
        <v>139464.83974358975</v>
      </c>
      <c r="M20" s="388">
        <v>29</v>
      </c>
      <c r="N20" s="421">
        <v>24674.342948717949</v>
      </c>
      <c r="O20" s="424">
        <v>90655.528846153844</v>
      </c>
      <c r="P20" s="424">
        <v>5536.2948717948721</v>
      </c>
      <c r="Q20" s="424">
        <v>0</v>
      </c>
      <c r="R20" s="424">
        <v>6523.3525641025644</v>
      </c>
      <c r="S20" s="424">
        <v>45.17307692307692</v>
      </c>
      <c r="T20" s="424">
        <v>6478.1794871794873</v>
      </c>
      <c r="U20" s="424">
        <v>0</v>
      </c>
      <c r="V20" s="393">
        <v>7</v>
      </c>
      <c r="X20" s="441"/>
      <c r="Y20" s="441"/>
      <c r="Z20" s="441"/>
    </row>
    <row r="21" spans="2:26" ht="17.100000000000001" customHeight="1">
      <c r="B21" s="430">
        <v>8</v>
      </c>
      <c r="C21" s="432">
        <v>8</v>
      </c>
      <c r="D21" s="431" t="s">
        <v>337</v>
      </c>
      <c r="E21" s="428"/>
      <c r="F21" s="421">
        <v>374974.45679012348</v>
      </c>
      <c r="G21" s="388">
        <v>30</v>
      </c>
      <c r="H21" s="423">
        <v>292779.09465020575</v>
      </c>
      <c r="I21" s="388">
        <v>28</v>
      </c>
      <c r="J21" s="421">
        <v>142303.93689986283</v>
      </c>
      <c r="K21" s="388">
        <v>16</v>
      </c>
      <c r="L21" s="421">
        <v>125123.9780521262</v>
      </c>
      <c r="M21" s="388">
        <v>43</v>
      </c>
      <c r="N21" s="421">
        <v>25351.179698216736</v>
      </c>
      <c r="O21" s="424">
        <v>72530.013717421127</v>
      </c>
      <c r="P21" s="424">
        <v>6466.661179698217</v>
      </c>
      <c r="Q21" s="424">
        <v>0</v>
      </c>
      <c r="R21" s="424">
        <v>3198.687242798354</v>
      </c>
      <c r="S21" s="424">
        <v>233.99176954732511</v>
      </c>
      <c r="T21" s="424">
        <v>2964.6954732510289</v>
      </c>
      <c r="U21" s="424">
        <v>0</v>
      </c>
      <c r="V21" s="393">
        <v>8</v>
      </c>
      <c r="X21" s="441"/>
      <c r="Y21" s="441"/>
      <c r="Z21" s="441"/>
    </row>
    <row r="22" spans="2:26" ht="17.100000000000001" customHeight="1">
      <c r="B22" s="430">
        <v>9</v>
      </c>
      <c r="C22" s="432">
        <v>9</v>
      </c>
      <c r="D22" s="431" t="s">
        <v>338</v>
      </c>
      <c r="E22" s="428"/>
      <c r="F22" s="421">
        <v>332492.55944055942</v>
      </c>
      <c r="G22" s="388">
        <v>49</v>
      </c>
      <c r="H22" s="423">
        <v>258014.71528471529</v>
      </c>
      <c r="I22" s="388">
        <v>47</v>
      </c>
      <c r="J22" s="421">
        <v>105588.87112887113</v>
      </c>
      <c r="K22" s="388">
        <v>43</v>
      </c>
      <c r="L22" s="421">
        <v>124350.48951048951</v>
      </c>
      <c r="M22" s="388">
        <v>44</v>
      </c>
      <c r="N22" s="421">
        <v>28075.354645354644</v>
      </c>
      <c r="O22" s="424">
        <v>68510.449550449557</v>
      </c>
      <c r="P22" s="424">
        <v>3076.3756243756243</v>
      </c>
      <c r="Q22" s="424">
        <v>0</v>
      </c>
      <c r="R22" s="424">
        <v>2891.0189810189809</v>
      </c>
      <c r="S22" s="424">
        <v>46.593406593406591</v>
      </c>
      <c r="T22" s="424">
        <v>2844.4255744255743</v>
      </c>
      <c r="U22" s="424">
        <v>0</v>
      </c>
      <c r="V22" s="393">
        <v>9</v>
      </c>
      <c r="X22" s="441"/>
      <c r="Y22" s="441"/>
      <c r="Z22" s="441"/>
    </row>
    <row r="23" spans="2:26" ht="17.100000000000001" customHeight="1">
      <c r="B23" s="430">
        <v>10</v>
      </c>
      <c r="C23" s="432">
        <v>10</v>
      </c>
      <c r="D23" s="431" t="s">
        <v>42</v>
      </c>
      <c r="E23" s="428"/>
      <c r="F23" s="421">
        <v>360502.1546184739</v>
      </c>
      <c r="G23" s="388">
        <v>38</v>
      </c>
      <c r="H23" s="423">
        <v>265018.7751004016</v>
      </c>
      <c r="I23" s="388">
        <v>42</v>
      </c>
      <c r="J23" s="421">
        <v>104286.82730923695</v>
      </c>
      <c r="K23" s="388">
        <v>44</v>
      </c>
      <c r="L23" s="421">
        <v>128693.13253012048</v>
      </c>
      <c r="M23" s="388">
        <v>38</v>
      </c>
      <c r="N23" s="421">
        <v>32038.815261044176</v>
      </c>
      <c r="O23" s="424">
        <v>83159.799196787149</v>
      </c>
      <c r="P23" s="424">
        <v>4315.7469879518076</v>
      </c>
      <c r="Q23" s="424">
        <v>1907.4698795180723</v>
      </c>
      <c r="R23" s="424">
        <v>6100.363453815261</v>
      </c>
      <c r="S23" s="424">
        <v>113.63453815261045</v>
      </c>
      <c r="T23" s="424">
        <v>5986.7289156626503</v>
      </c>
      <c r="U23" s="424">
        <v>0</v>
      </c>
      <c r="V23" s="393">
        <v>10</v>
      </c>
      <c r="X23" s="441"/>
      <c r="Y23" s="441"/>
      <c r="Z23" s="441"/>
    </row>
    <row r="24" spans="2:26" ht="17.100000000000001" customHeight="1">
      <c r="B24" s="430">
        <v>11</v>
      </c>
      <c r="C24" s="432">
        <v>11</v>
      </c>
      <c r="D24" s="431" t="s">
        <v>339</v>
      </c>
      <c r="E24" s="428"/>
      <c r="F24" s="421">
        <v>346758.7791225416</v>
      </c>
      <c r="G24" s="388">
        <v>41</v>
      </c>
      <c r="H24" s="423">
        <v>258035.41603630863</v>
      </c>
      <c r="I24" s="388">
        <v>46</v>
      </c>
      <c r="J24" s="421">
        <v>122783.64599092284</v>
      </c>
      <c r="K24" s="388">
        <v>30</v>
      </c>
      <c r="L24" s="421">
        <v>114544.96217851739</v>
      </c>
      <c r="M24" s="388">
        <v>51</v>
      </c>
      <c r="N24" s="421">
        <v>20706.807866868381</v>
      </c>
      <c r="O24" s="424">
        <v>75894.720121028746</v>
      </c>
      <c r="P24" s="424">
        <v>6934.9258698941003</v>
      </c>
      <c r="Q24" s="424">
        <v>1152.2692889561272</v>
      </c>
      <c r="R24" s="424">
        <v>4741.4478063540091</v>
      </c>
      <c r="S24" s="424">
        <v>10.43872919818457</v>
      </c>
      <c r="T24" s="424">
        <v>4731.0090771558243</v>
      </c>
      <c r="U24" s="424">
        <v>0</v>
      </c>
      <c r="V24" s="393">
        <v>11</v>
      </c>
      <c r="X24" s="441"/>
      <c r="Y24" s="441"/>
      <c r="Z24" s="441"/>
    </row>
    <row r="25" spans="2:26" ht="17.100000000000001" customHeight="1">
      <c r="B25" s="430">
        <v>12</v>
      </c>
      <c r="C25" s="432">
        <v>12</v>
      </c>
      <c r="D25" s="431" t="s">
        <v>340</v>
      </c>
      <c r="E25" s="428"/>
      <c r="F25" s="421">
        <v>458253.96491228067</v>
      </c>
      <c r="G25" s="388">
        <v>7</v>
      </c>
      <c r="H25" s="423">
        <v>352178.74686716794</v>
      </c>
      <c r="I25" s="388">
        <v>7</v>
      </c>
      <c r="J25" s="421">
        <v>146796.96741854635</v>
      </c>
      <c r="K25" s="388">
        <v>12</v>
      </c>
      <c r="L25" s="421">
        <v>179287.19298245615</v>
      </c>
      <c r="M25" s="388">
        <v>5</v>
      </c>
      <c r="N25" s="421">
        <v>26094.586466165412</v>
      </c>
      <c r="O25" s="424">
        <v>96178.421052631573</v>
      </c>
      <c r="P25" s="424">
        <v>5203.894736842105</v>
      </c>
      <c r="Q25" s="424">
        <v>2457.7694235588974</v>
      </c>
      <c r="R25" s="424">
        <v>2235.1328320802004</v>
      </c>
      <c r="S25" s="424">
        <v>43.909774436090224</v>
      </c>
      <c r="T25" s="424">
        <v>2191.2230576441102</v>
      </c>
      <c r="U25" s="424">
        <v>0</v>
      </c>
      <c r="V25" s="393">
        <v>12</v>
      </c>
      <c r="X25" s="441"/>
      <c r="Y25" s="441"/>
      <c r="Z25" s="441"/>
    </row>
    <row r="26" spans="2:26" ht="17.100000000000001" customHeight="1">
      <c r="B26" s="430">
        <v>13</v>
      </c>
      <c r="C26" s="432">
        <v>13</v>
      </c>
      <c r="D26" s="431" t="s">
        <v>341</v>
      </c>
      <c r="E26" s="428"/>
      <c r="F26" s="421">
        <v>368218.31398416887</v>
      </c>
      <c r="G26" s="388">
        <v>32</v>
      </c>
      <c r="H26" s="423">
        <v>278667.20316622691</v>
      </c>
      <c r="I26" s="388">
        <v>37</v>
      </c>
      <c r="J26" s="421">
        <v>116387.4142480211</v>
      </c>
      <c r="K26" s="388">
        <v>37</v>
      </c>
      <c r="L26" s="421">
        <v>145557.59894459104</v>
      </c>
      <c r="M26" s="388">
        <v>22</v>
      </c>
      <c r="N26" s="421">
        <v>16722.189973614775</v>
      </c>
      <c r="O26" s="424">
        <v>81786.93931398417</v>
      </c>
      <c r="P26" s="424">
        <v>4021.1715039577834</v>
      </c>
      <c r="Q26" s="424">
        <v>177.0448548812665</v>
      </c>
      <c r="R26" s="424">
        <v>3565.9551451187335</v>
      </c>
      <c r="S26" s="424">
        <v>63.720316622691293</v>
      </c>
      <c r="T26" s="424">
        <v>3502.2348284960422</v>
      </c>
      <c r="U26" s="424">
        <v>0</v>
      </c>
      <c r="V26" s="393">
        <v>13</v>
      </c>
      <c r="X26" s="441"/>
      <c r="Y26" s="441"/>
      <c r="Z26" s="441"/>
    </row>
    <row r="27" spans="2:26" ht="17.100000000000001" customHeight="1">
      <c r="B27" s="430">
        <v>14</v>
      </c>
      <c r="C27" s="432">
        <v>14</v>
      </c>
      <c r="D27" s="431" t="s">
        <v>342</v>
      </c>
      <c r="E27" s="428"/>
      <c r="F27" s="421">
        <v>386577.36530172412</v>
      </c>
      <c r="G27" s="388">
        <v>25</v>
      </c>
      <c r="H27" s="423">
        <v>300193.10344827588</v>
      </c>
      <c r="I27" s="388">
        <v>25</v>
      </c>
      <c r="J27" s="421">
        <v>130916.62715517242</v>
      </c>
      <c r="K27" s="388">
        <v>25</v>
      </c>
      <c r="L27" s="421">
        <v>143324.43965517241</v>
      </c>
      <c r="M27" s="388">
        <v>23</v>
      </c>
      <c r="N27" s="421">
        <v>25952.036637931036</v>
      </c>
      <c r="O27" s="424">
        <v>77580.711206896551</v>
      </c>
      <c r="P27" s="424">
        <v>4635.2823275862065</v>
      </c>
      <c r="Q27" s="424">
        <v>595.76508620689651</v>
      </c>
      <c r="R27" s="424">
        <v>3572.5032327586205</v>
      </c>
      <c r="S27" s="424">
        <v>715.79741379310349</v>
      </c>
      <c r="T27" s="424">
        <v>2856.7058189655172</v>
      </c>
      <c r="U27" s="424">
        <v>0</v>
      </c>
      <c r="V27" s="393">
        <v>14</v>
      </c>
      <c r="X27" s="441"/>
      <c r="Y27" s="441"/>
      <c r="Z27" s="441"/>
    </row>
    <row r="28" spans="2:26" ht="17.100000000000001" customHeight="1">
      <c r="B28" s="430">
        <v>15</v>
      </c>
      <c r="C28" s="432">
        <v>15</v>
      </c>
      <c r="D28" s="431" t="s">
        <v>343</v>
      </c>
      <c r="E28" s="428"/>
      <c r="F28" s="421">
        <v>383947.94790697674</v>
      </c>
      <c r="G28" s="388">
        <v>26</v>
      </c>
      <c r="H28" s="423">
        <v>299013.07906976744</v>
      </c>
      <c r="I28" s="388">
        <v>26</v>
      </c>
      <c r="J28" s="421">
        <v>138089.1441860465</v>
      </c>
      <c r="K28" s="388">
        <v>19</v>
      </c>
      <c r="L28" s="421">
        <v>134407.63720930234</v>
      </c>
      <c r="M28" s="388">
        <v>35</v>
      </c>
      <c r="N28" s="421">
        <v>26516.297674418605</v>
      </c>
      <c r="O28" s="424">
        <v>71603.088372093029</v>
      </c>
      <c r="P28" s="424">
        <v>6548.3479069767445</v>
      </c>
      <c r="Q28" s="424">
        <v>1691.4511627906977</v>
      </c>
      <c r="R28" s="424">
        <v>5091.9813953488374</v>
      </c>
      <c r="S28" s="424">
        <v>52.483720930232558</v>
      </c>
      <c r="T28" s="424">
        <v>5039.4976744186042</v>
      </c>
      <c r="U28" s="424">
        <v>0</v>
      </c>
      <c r="V28" s="393">
        <v>15</v>
      </c>
      <c r="X28" s="441"/>
      <c r="Y28" s="441"/>
      <c r="Z28" s="441"/>
    </row>
    <row r="29" spans="2:26" ht="17.100000000000001" customHeight="1">
      <c r="B29" s="430">
        <v>16</v>
      </c>
      <c r="C29" s="432">
        <v>16</v>
      </c>
      <c r="D29" s="431" t="s">
        <v>344</v>
      </c>
      <c r="E29" s="428"/>
      <c r="F29" s="421">
        <v>362994.40564971749</v>
      </c>
      <c r="G29" s="388">
        <v>35</v>
      </c>
      <c r="H29" s="423">
        <v>287445.61581920902</v>
      </c>
      <c r="I29" s="388">
        <v>31</v>
      </c>
      <c r="J29" s="421">
        <v>135569.22033898305</v>
      </c>
      <c r="K29" s="388">
        <v>22</v>
      </c>
      <c r="L29" s="421">
        <v>123058.45197740113</v>
      </c>
      <c r="M29" s="388">
        <v>46</v>
      </c>
      <c r="N29" s="421">
        <v>28817.943502824859</v>
      </c>
      <c r="O29" s="424">
        <v>63124.090395480227</v>
      </c>
      <c r="P29" s="424">
        <v>5410.6305084745763</v>
      </c>
      <c r="Q29" s="424">
        <v>1694.8248587570622</v>
      </c>
      <c r="R29" s="424">
        <v>5319.2440677966106</v>
      </c>
      <c r="S29" s="424">
        <v>629.23163841807911</v>
      </c>
      <c r="T29" s="424">
        <v>4690.0124293785311</v>
      </c>
      <c r="U29" s="424">
        <v>0</v>
      </c>
      <c r="V29" s="393">
        <v>16</v>
      </c>
      <c r="X29" s="441"/>
      <c r="Y29" s="441"/>
      <c r="Z29" s="441"/>
    </row>
    <row r="30" spans="2:26" ht="17.100000000000001" customHeight="1">
      <c r="B30" s="430">
        <v>17</v>
      </c>
      <c r="C30" s="432">
        <v>17</v>
      </c>
      <c r="D30" s="431" t="s">
        <v>345</v>
      </c>
      <c r="E30" s="428"/>
      <c r="F30" s="421">
        <v>383856.79594423319</v>
      </c>
      <c r="G30" s="388">
        <v>27</v>
      </c>
      <c r="H30" s="423">
        <v>285583.60583016474</v>
      </c>
      <c r="I30" s="388">
        <v>32</v>
      </c>
      <c r="J30" s="421">
        <v>121414.76552598225</v>
      </c>
      <c r="K30" s="388">
        <v>32</v>
      </c>
      <c r="L30" s="421">
        <v>136626.38149556401</v>
      </c>
      <c r="M30" s="388">
        <v>32</v>
      </c>
      <c r="N30" s="421">
        <v>27542.458808618503</v>
      </c>
      <c r="O30" s="424">
        <v>86813.624841571611</v>
      </c>
      <c r="P30" s="424">
        <v>5515.3155893536123</v>
      </c>
      <c r="Q30" s="424">
        <v>3740.5386565272497</v>
      </c>
      <c r="R30" s="424">
        <v>2203.7110266159698</v>
      </c>
      <c r="S30" s="424">
        <v>206.55893536121673</v>
      </c>
      <c r="T30" s="424">
        <v>1997.1520912547528</v>
      </c>
      <c r="U30" s="424">
        <v>0</v>
      </c>
      <c r="V30" s="393">
        <v>17</v>
      </c>
      <c r="X30" s="441"/>
      <c r="Y30" s="441"/>
      <c r="Z30" s="441"/>
    </row>
    <row r="31" spans="2:26" ht="17.100000000000001" customHeight="1">
      <c r="B31" s="430">
        <v>19</v>
      </c>
      <c r="C31" s="432">
        <v>19</v>
      </c>
      <c r="D31" s="431" t="s">
        <v>346</v>
      </c>
      <c r="E31" s="428"/>
      <c r="F31" s="421">
        <v>238094.565</v>
      </c>
      <c r="G31" s="388">
        <v>70</v>
      </c>
      <c r="H31" s="423">
        <v>173900.2</v>
      </c>
      <c r="I31" s="388">
        <v>68</v>
      </c>
      <c r="J31" s="421">
        <v>43231.05</v>
      </c>
      <c r="K31" s="388">
        <v>66</v>
      </c>
      <c r="L31" s="421">
        <v>107767.1</v>
      </c>
      <c r="M31" s="388">
        <v>57</v>
      </c>
      <c r="N31" s="421">
        <v>22902.05</v>
      </c>
      <c r="O31" s="424">
        <v>60556.7</v>
      </c>
      <c r="P31" s="424">
        <v>399.92</v>
      </c>
      <c r="Q31" s="424">
        <v>1457.15</v>
      </c>
      <c r="R31" s="424">
        <v>1780.595</v>
      </c>
      <c r="S31" s="424">
        <v>122.7</v>
      </c>
      <c r="T31" s="424">
        <v>1657.895</v>
      </c>
      <c r="U31" s="424">
        <v>0</v>
      </c>
      <c r="V31" s="393">
        <v>19</v>
      </c>
      <c r="X31" s="441"/>
      <c r="Y31" s="441"/>
      <c r="Z31" s="441"/>
    </row>
    <row r="32" spans="2:26" ht="17.100000000000001" customHeight="1">
      <c r="B32" s="430">
        <v>20</v>
      </c>
      <c r="C32" s="432">
        <v>20</v>
      </c>
      <c r="D32" s="431" t="s">
        <v>347</v>
      </c>
      <c r="E32" s="428"/>
      <c r="F32" s="421">
        <v>381571.63207547169</v>
      </c>
      <c r="G32" s="388">
        <v>29</v>
      </c>
      <c r="H32" s="423">
        <v>312167.16981132078</v>
      </c>
      <c r="I32" s="388">
        <v>22</v>
      </c>
      <c r="J32" s="421">
        <v>165121.69811320756</v>
      </c>
      <c r="K32" s="388">
        <v>10</v>
      </c>
      <c r="L32" s="421">
        <v>121169.05660377358</v>
      </c>
      <c r="M32" s="388">
        <v>48</v>
      </c>
      <c r="N32" s="421">
        <v>25876.415094339623</v>
      </c>
      <c r="O32" s="424">
        <v>59079.056603773584</v>
      </c>
      <c r="P32" s="424">
        <v>3668</v>
      </c>
      <c r="Q32" s="424">
        <v>3572.4528301886794</v>
      </c>
      <c r="R32" s="424">
        <v>3084.9528301886794</v>
      </c>
      <c r="S32" s="424">
        <v>16.509433962264151</v>
      </c>
      <c r="T32" s="424">
        <v>3068.4433962264152</v>
      </c>
      <c r="U32" s="424">
        <v>0</v>
      </c>
      <c r="V32" s="393">
        <v>20</v>
      </c>
      <c r="X32" s="441"/>
      <c r="Y32" s="441"/>
      <c r="Z32" s="441"/>
    </row>
    <row r="33" spans="2:26" s="365" customFormat="1" ht="17.100000000000001" customHeight="1">
      <c r="B33" s="430">
        <v>21</v>
      </c>
      <c r="C33" s="391">
        <v>21</v>
      </c>
      <c r="D33" s="431" t="s">
        <v>348</v>
      </c>
      <c r="E33" s="387"/>
      <c r="F33" s="421">
        <v>223291.87804878049</v>
      </c>
      <c r="G33" s="388">
        <v>71</v>
      </c>
      <c r="H33" s="423">
        <v>149731.95121951221</v>
      </c>
      <c r="I33" s="388">
        <v>70</v>
      </c>
      <c r="J33" s="421">
        <v>47973.170731707316</v>
      </c>
      <c r="K33" s="388">
        <v>65</v>
      </c>
      <c r="L33" s="421">
        <v>79722.682926829264</v>
      </c>
      <c r="M33" s="388">
        <v>74</v>
      </c>
      <c r="N33" s="421">
        <v>22036.09756097561</v>
      </c>
      <c r="O33" s="424">
        <v>69747.804878048773</v>
      </c>
      <c r="P33" s="424">
        <v>1472.2439024390244</v>
      </c>
      <c r="Q33" s="424">
        <v>0</v>
      </c>
      <c r="R33" s="424">
        <v>2339.8780487804879</v>
      </c>
      <c r="S33" s="424">
        <v>0</v>
      </c>
      <c r="T33" s="424">
        <v>2339.8780487804879</v>
      </c>
      <c r="U33" s="424">
        <v>0</v>
      </c>
      <c r="V33" s="393">
        <v>21</v>
      </c>
      <c r="X33" s="441"/>
      <c r="Y33" s="441"/>
      <c r="Z33" s="441"/>
    </row>
    <row r="34" spans="2:26" ht="17.100000000000001" customHeight="1">
      <c r="B34" s="430">
        <v>22</v>
      </c>
      <c r="C34" s="432">
        <v>22</v>
      </c>
      <c r="D34" s="431" t="s">
        <v>349</v>
      </c>
      <c r="E34" s="428"/>
      <c r="F34" s="421">
        <v>129396.25</v>
      </c>
      <c r="G34" s="388">
        <v>76</v>
      </c>
      <c r="H34" s="423">
        <v>89041.875</v>
      </c>
      <c r="I34" s="388">
        <v>76</v>
      </c>
      <c r="J34" s="421">
        <v>0</v>
      </c>
      <c r="K34" s="388">
        <v>73</v>
      </c>
      <c r="L34" s="421">
        <v>58723.75</v>
      </c>
      <c r="M34" s="388">
        <v>75</v>
      </c>
      <c r="N34" s="421">
        <v>30318.125</v>
      </c>
      <c r="O34" s="424">
        <v>39961.875</v>
      </c>
      <c r="P34" s="424">
        <v>0</v>
      </c>
      <c r="Q34" s="424">
        <v>0</v>
      </c>
      <c r="R34" s="424">
        <v>392.5</v>
      </c>
      <c r="S34" s="424">
        <v>0</v>
      </c>
      <c r="T34" s="424">
        <v>392.5</v>
      </c>
      <c r="U34" s="424">
        <v>0</v>
      </c>
      <c r="V34" s="393">
        <v>22</v>
      </c>
      <c r="X34" s="441"/>
      <c r="Y34" s="441"/>
      <c r="Z34" s="441"/>
    </row>
    <row r="35" spans="2:26" ht="17.100000000000001" customHeight="1">
      <c r="B35" s="430">
        <v>23</v>
      </c>
      <c r="C35" s="432">
        <v>23</v>
      </c>
      <c r="D35" s="431" t="s">
        <v>66</v>
      </c>
      <c r="E35" s="428"/>
      <c r="F35" s="421">
        <v>185603.33333333334</v>
      </c>
      <c r="G35" s="388">
        <v>73</v>
      </c>
      <c r="H35" s="423">
        <v>155491.66666666666</v>
      </c>
      <c r="I35" s="388">
        <v>69</v>
      </c>
      <c r="J35" s="421">
        <v>34860.833333333336</v>
      </c>
      <c r="K35" s="388">
        <v>69</v>
      </c>
      <c r="L35" s="421">
        <v>105480.83333333333</v>
      </c>
      <c r="M35" s="388">
        <v>61</v>
      </c>
      <c r="N35" s="421">
        <v>15150</v>
      </c>
      <c r="O35" s="424">
        <v>26965</v>
      </c>
      <c r="P35" s="424">
        <v>3146.6666666666665</v>
      </c>
      <c r="Q35" s="424">
        <v>0</v>
      </c>
      <c r="R35" s="424">
        <v>0</v>
      </c>
      <c r="S35" s="424">
        <v>0</v>
      </c>
      <c r="T35" s="424">
        <v>0</v>
      </c>
      <c r="U35" s="424">
        <v>0</v>
      </c>
      <c r="V35" s="393">
        <v>23</v>
      </c>
      <c r="X35" s="441"/>
      <c r="Y35" s="441"/>
      <c r="Z35" s="441"/>
    </row>
    <row r="36" spans="2:26" ht="17.100000000000001" customHeight="1">
      <c r="B36" s="430">
        <v>24</v>
      </c>
      <c r="C36" s="432">
        <v>24</v>
      </c>
      <c r="D36" s="431" t="s">
        <v>68</v>
      </c>
      <c r="E36" s="428"/>
      <c r="F36" s="421">
        <v>241595</v>
      </c>
      <c r="G36" s="388">
        <v>68</v>
      </c>
      <c r="H36" s="423">
        <v>121100</v>
      </c>
      <c r="I36" s="388">
        <v>73</v>
      </c>
      <c r="J36" s="421">
        <v>0</v>
      </c>
      <c r="K36" s="388">
        <v>73</v>
      </c>
      <c r="L36" s="421">
        <v>106472.5</v>
      </c>
      <c r="M36" s="388">
        <v>59</v>
      </c>
      <c r="N36" s="421">
        <v>14627.5</v>
      </c>
      <c r="O36" s="424">
        <v>112645</v>
      </c>
      <c r="P36" s="424">
        <v>0</v>
      </c>
      <c r="Q36" s="424">
        <v>0</v>
      </c>
      <c r="R36" s="424">
        <v>7850</v>
      </c>
      <c r="S36" s="424">
        <v>0</v>
      </c>
      <c r="T36" s="424">
        <v>7850</v>
      </c>
      <c r="U36" s="424">
        <v>0</v>
      </c>
      <c r="V36" s="393">
        <v>24</v>
      </c>
      <c r="X36" s="441"/>
      <c r="Y36" s="441"/>
      <c r="Z36" s="441"/>
    </row>
    <row r="37" spans="2:26" ht="17.100000000000001" customHeight="1">
      <c r="B37" s="430">
        <v>26</v>
      </c>
      <c r="C37" s="432">
        <v>26</v>
      </c>
      <c r="D37" s="431" t="s">
        <v>70</v>
      </c>
      <c r="E37" s="428"/>
      <c r="F37" s="421">
        <v>418622.26690391457</v>
      </c>
      <c r="G37" s="388">
        <v>12</v>
      </c>
      <c r="H37" s="423">
        <v>331483.09608540923</v>
      </c>
      <c r="I37" s="388">
        <v>12</v>
      </c>
      <c r="J37" s="421">
        <v>132313.5587188612</v>
      </c>
      <c r="K37" s="388">
        <v>24</v>
      </c>
      <c r="L37" s="421">
        <v>172326.512455516</v>
      </c>
      <c r="M37" s="388">
        <v>10</v>
      </c>
      <c r="N37" s="421">
        <v>26843.024911032029</v>
      </c>
      <c r="O37" s="424">
        <v>80475.33807829181</v>
      </c>
      <c r="P37" s="424">
        <v>3450.5836298932386</v>
      </c>
      <c r="Q37" s="424">
        <v>273.91459074733098</v>
      </c>
      <c r="R37" s="424">
        <v>2939.3345195729539</v>
      </c>
      <c r="S37" s="424">
        <v>0</v>
      </c>
      <c r="T37" s="424">
        <v>2939.3345195729539</v>
      </c>
      <c r="U37" s="424">
        <v>0</v>
      </c>
      <c r="V37" s="393">
        <v>26</v>
      </c>
      <c r="X37" s="441"/>
      <c r="Y37" s="441"/>
      <c r="Z37" s="441"/>
    </row>
    <row r="38" spans="2:26" ht="17.100000000000001" customHeight="1">
      <c r="B38" s="430">
        <v>28</v>
      </c>
      <c r="C38" s="432">
        <v>28</v>
      </c>
      <c r="D38" s="431" t="s">
        <v>72</v>
      </c>
      <c r="E38" s="428"/>
      <c r="F38" s="421">
        <v>403716.33486238529</v>
      </c>
      <c r="G38" s="388">
        <v>19</v>
      </c>
      <c r="H38" s="423">
        <v>312887.01834862388</v>
      </c>
      <c r="I38" s="388">
        <v>21</v>
      </c>
      <c r="J38" s="421">
        <v>165600.36697247706</v>
      </c>
      <c r="K38" s="388">
        <v>9</v>
      </c>
      <c r="L38" s="421">
        <v>123206.78899082569</v>
      </c>
      <c r="M38" s="388">
        <v>45</v>
      </c>
      <c r="N38" s="421">
        <v>24079.862385321099</v>
      </c>
      <c r="O38" s="424">
        <v>76495.412844036691</v>
      </c>
      <c r="P38" s="424">
        <v>5351.7981651376149</v>
      </c>
      <c r="Q38" s="424">
        <v>6752.2477064220184</v>
      </c>
      <c r="R38" s="424">
        <v>2229.8577981651374</v>
      </c>
      <c r="S38" s="424">
        <v>0</v>
      </c>
      <c r="T38" s="424">
        <v>2229.8577981651374</v>
      </c>
      <c r="U38" s="424">
        <v>0</v>
      </c>
      <c r="V38" s="393">
        <v>28</v>
      </c>
      <c r="X38" s="441"/>
      <c r="Y38" s="441"/>
      <c r="Z38" s="441"/>
    </row>
    <row r="39" spans="2:26" ht="17.100000000000001" customHeight="1">
      <c r="B39" s="430">
        <v>29</v>
      </c>
      <c r="C39" s="432">
        <v>29</v>
      </c>
      <c r="D39" s="431" t="s">
        <v>350</v>
      </c>
      <c r="E39" s="428"/>
      <c r="F39" s="421">
        <v>408392.55033557047</v>
      </c>
      <c r="G39" s="388">
        <v>17</v>
      </c>
      <c r="H39" s="423">
        <v>314316.17449664429</v>
      </c>
      <c r="I39" s="388">
        <v>19</v>
      </c>
      <c r="J39" s="421">
        <v>138783.1543624161</v>
      </c>
      <c r="K39" s="388">
        <v>18</v>
      </c>
      <c r="L39" s="421">
        <v>153698.45637583893</v>
      </c>
      <c r="M39" s="388">
        <v>19</v>
      </c>
      <c r="N39" s="421">
        <v>21834.56375838926</v>
      </c>
      <c r="O39" s="424">
        <v>86119.798657718115</v>
      </c>
      <c r="P39" s="424">
        <v>2870.3892617449665</v>
      </c>
      <c r="Q39" s="424">
        <v>1503.7583892617449</v>
      </c>
      <c r="R39" s="424">
        <v>3582.4295302013425</v>
      </c>
      <c r="S39" s="424">
        <v>0</v>
      </c>
      <c r="T39" s="424">
        <v>3582.4295302013425</v>
      </c>
      <c r="U39" s="424">
        <v>0</v>
      </c>
      <c r="V39" s="393">
        <v>29</v>
      </c>
      <c r="X39" s="441"/>
      <c r="Y39" s="441"/>
      <c r="Z39" s="441"/>
    </row>
    <row r="40" spans="2:26" ht="17.100000000000001" customHeight="1">
      <c r="B40" s="430">
        <v>33</v>
      </c>
      <c r="C40" s="432">
        <v>32</v>
      </c>
      <c r="D40" s="431" t="s">
        <v>351</v>
      </c>
      <c r="E40" s="428"/>
      <c r="F40" s="421">
        <v>368421.41732283466</v>
      </c>
      <c r="G40" s="388">
        <v>31</v>
      </c>
      <c r="H40" s="423">
        <v>292314.40944881889</v>
      </c>
      <c r="I40" s="388">
        <v>29</v>
      </c>
      <c r="J40" s="421">
        <v>168446.29921259842</v>
      </c>
      <c r="K40" s="388">
        <v>8</v>
      </c>
      <c r="L40" s="421">
        <v>96249.685039370073</v>
      </c>
      <c r="M40" s="388">
        <v>65</v>
      </c>
      <c r="N40" s="421">
        <v>27618.425196850392</v>
      </c>
      <c r="O40" s="424">
        <v>60917.322834645667</v>
      </c>
      <c r="P40" s="424">
        <v>8625.1023622047251</v>
      </c>
      <c r="Q40" s="424">
        <v>0</v>
      </c>
      <c r="R40" s="424">
        <v>6564.5826771653547</v>
      </c>
      <c r="S40" s="424">
        <v>5363.2283464566926</v>
      </c>
      <c r="T40" s="424">
        <v>1201.3543307086613</v>
      </c>
      <c r="U40" s="424">
        <v>0</v>
      </c>
      <c r="V40" s="393">
        <v>33</v>
      </c>
      <c r="X40" s="441"/>
      <c r="Y40" s="441"/>
      <c r="Z40" s="441"/>
    </row>
    <row r="41" spans="2:26" ht="17.100000000000001" customHeight="1">
      <c r="B41" s="430">
        <v>34</v>
      </c>
      <c r="C41" s="432">
        <v>33</v>
      </c>
      <c r="D41" s="431" t="s">
        <v>352</v>
      </c>
      <c r="E41" s="428"/>
      <c r="F41" s="421">
        <v>413428.75529865123</v>
      </c>
      <c r="G41" s="388">
        <v>15</v>
      </c>
      <c r="H41" s="423">
        <v>323986.68593448942</v>
      </c>
      <c r="I41" s="388">
        <v>15</v>
      </c>
      <c r="J41" s="421">
        <v>174853.56454720616</v>
      </c>
      <c r="K41" s="388">
        <v>7</v>
      </c>
      <c r="L41" s="421">
        <v>128097.55298651253</v>
      </c>
      <c r="M41" s="388">
        <v>39</v>
      </c>
      <c r="N41" s="421">
        <v>21035.568400770713</v>
      </c>
      <c r="O41" s="424">
        <v>75061.9267822736</v>
      </c>
      <c r="P41" s="424">
        <v>8952.5163776493264</v>
      </c>
      <c r="Q41" s="424">
        <v>2321.368015414258</v>
      </c>
      <c r="R41" s="424">
        <v>3106.2581888246627</v>
      </c>
      <c r="S41" s="424">
        <v>124.18111753371869</v>
      </c>
      <c r="T41" s="424">
        <v>2982.0770712909443</v>
      </c>
      <c r="U41" s="424">
        <v>0</v>
      </c>
      <c r="V41" s="393">
        <v>34</v>
      </c>
      <c r="X41" s="441"/>
      <c r="Y41" s="441"/>
      <c r="Z41" s="441"/>
    </row>
    <row r="42" spans="2:26" ht="17.100000000000001" customHeight="1">
      <c r="B42" s="430">
        <v>39</v>
      </c>
      <c r="C42" s="432">
        <v>34</v>
      </c>
      <c r="D42" s="431" t="s">
        <v>353</v>
      </c>
      <c r="E42" s="428"/>
      <c r="F42" s="421">
        <v>197649.93333333332</v>
      </c>
      <c r="G42" s="388">
        <v>72</v>
      </c>
      <c r="H42" s="423">
        <v>139920.16666666666</v>
      </c>
      <c r="I42" s="388">
        <v>72</v>
      </c>
      <c r="J42" s="421">
        <v>30895.666666666668</v>
      </c>
      <c r="K42" s="388">
        <v>70</v>
      </c>
      <c r="L42" s="421">
        <v>86642.5</v>
      </c>
      <c r="M42" s="388">
        <v>69</v>
      </c>
      <c r="N42" s="421">
        <v>22382</v>
      </c>
      <c r="O42" s="424">
        <v>49603</v>
      </c>
      <c r="P42" s="424">
        <v>362.6</v>
      </c>
      <c r="Q42" s="424">
        <v>0</v>
      </c>
      <c r="R42" s="424">
        <v>7764.166666666667</v>
      </c>
      <c r="S42" s="424">
        <v>0</v>
      </c>
      <c r="T42" s="424">
        <v>7764.166666666667</v>
      </c>
      <c r="U42" s="424">
        <v>0</v>
      </c>
      <c r="V42" s="393">
        <v>39</v>
      </c>
      <c r="X42" s="441"/>
      <c r="Y42" s="441"/>
      <c r="Z42" s="441"/>
    </row>
    <row r="43" spans="2:26" ht="17.100000000000001" customHeight="1">
      <c r="B43" s="430">
        <v>40</v>
      </c>
      <c r="C43" s="432">
        <v>35</v>
      </c>
      <c r="D43" s="431" t="s">
        <v>354</v>
      </c>
      <c r="E43" s="428"/>
      <c r="F43" s="421">
        <v>361625.69411764707</v>
      </c>
      <c r="G43" s="388">
        <v>36</v>
      </c>
      <c r="H43" s="423">
        <v>267056.15686274512</v>
      </c>
      <c r="I43" s="388">
        <v>41</v>
      </c>
      <c r="J43" s="421">
        <v>85771.450980392154</v>
      </c>
      <c r="K43" s="388">
        <v>51</v>
      </c>
      <c r="L43" s="421">
        <v>161459.33333333334</v>
      </c>
      <c r="M43" s="388">
        <v>17</v>
      </c>
      <c r="N43" s="421">
        <v>19825.372549019608</v>
      </c>
      <c r="O43" s="424">
        <v>87727.254901960783</v>
      </c>
      <c r="P43" s="424">
        <v>4485.8352941176472</v>
      </c>
      <c r="Q43" s="424">
        <v>0</v>
      </c>
      <c r="R43" s="424">
        <v>2356.4470588235295</v>
      </c>
      <c r="S43" s="424">
        <v>0</v>
      </c>
      <c r="T43" s="424">
        <v>2356.4470588235295</v>
      </c>
      <c r="U43" s="424">
        <v>0</v>
      </c>
      <c r="V43" s="393">
        <v>40</v>
      </c>
      <c r="X43" s="441"/>
      <c r="Y43" s="441"/>
      <c r="Z43" s="441"/>
    </row>
    <row r="44" spans="2:26" ht="17.100000000000001" customHeight="1">
      <c r="B44" s="430">
        <v>42</v>
      </c>
      <c r="C44" s="432">
        <v>36</v>
      </c>
      <c r="D44" s="431" t="s">
        <v>84</v>
      </c>
      <c r="E44" s="428"/>
      <c r="F44" s="421">
        <v>314954.16761363635</v>
      </c>
      <c r="G44" s="388">
        <v>54</v>
      </c>
      <c r="H44" s="423">
        <v>224649.63068181818</v>
      </c>
      <c r="I44" s="388">
        <v>57</v>
      </c>
      <c r="J44" s="421">
        <v>78558.323863636368</v>
      </c>
      <c r="K44" s="388">
        <v>55</v>
      </c>
      <c r="L44" s="421">
        <v>118413.40909090909</v>
      </c>
      <c r="M44" s="388">
        <v>50</v>
      </c>
      <c r="N44" s="421">
        <v>27677.897727272728</v>
      </c>
      <c r="O44" s="424">
        <v>83180.596590909088</v>
      </c>
      <c r="P44" s="424">
        <v>2124.9147727272725</v>
      </c>
      <c r="Q44" s="424">
        <v>374.82954545454544</v>
      </c>
      <c r="R44" s="424">
        <v>4624.196022727273</v>
      </c>
      <c r="S44" s="424">
        <v>0</v>
      </c>
      <c r="T44" s="424">
        <v>4624.196022727273</v>
      </c>
      <c r="U44" s="424">
        <v>0</v>
      </c>
      <c r="V44" s="393">
        <v>42</v>
      </c>
      <c r="X44" s="441"/>
      <c r="Y44" s="441"/>
      <c r="Z44" s="441"/>
    </row>
    <row r="45" spans="2:26" ht="17.100000000000001" customHeight="1">
      <c r="B45" s="430">
        <v>43</v>
      </c>
      <c r="C45" s="432">
        <v>37</v>
      </c>
      <c r="D45" s="431" t="s">
        <v>86</v>
      </c>
      <c r="E45" s="428"/>
      <c r="F45" s="421">
        <v>284208.50746268657</v>
      </c>
      <c r="G45" s="388">
        <v>61</v>
      </c>
      <c r="H45" s="423">
        <v>253878.43283582089</v>
      </c>
      <c r="I45" s="388">
        <v>49</v>
      </c>
      <c r="J45" s="421">
        <v>80662.835820895518</v>
      </c>
      <c r="K45" s="388">
        <v>54</v>
      </c>
      <c r="L45" s="421">
        <v>133975.89552238805</v>
      </c>
      <c r="M45" s="388">
        <v>36</v>
      </c>
      <c r="N45" s="421">
        <v>39239.701492537315</v>
      </c>
      <c r="O45" s="424">
        <v>22837.164179104479</v>
      </c>
      <c r="P45" s="424">
        <v>4861.2089552238804</v>
      </c>
      <c r="Q45" s="424">
        <v>279.17910447761193</v>
      </c>
      <c r="R45" s="424">
        <v>2352.5223880597014</v>
      </c>
      <c r="S45" s="424">
        <v>0</v>
      </c>
      <c r="T45" s="424">
        <v>2352.5223880597014</v>
      </c>
      <c r="U45" s="424">
        <v>0</v>
      </c>
      <c r="V45" s="393">
        <v>43</v>
      </c>
      <c r="X45" s="441"/>
      <c r="Y45" s="441"/>
      <c r="Z45" s="441"/>
    </row>
    <row r="46" spans="2:26" ht="17.100000000000001" customHeight="1">
      <c r="B46" s="430">
        <v>44</v>
      </c>
      <c r="C46" s="432">
        <v>39</v>
      </c>
      <c r="D46" s="431" t="s">
        <v>355</v>
      </c>
      <c r="E46" s="428"/>
      <c r="F46" s="421">
        <v>340052.3125</v>
      </c>
      <c r="G46" s="388">
        <v>45</v>
      </c>
      <c r="H46" s="423">
        <v>258965.4375</v>
      </c>
      <c r="I46" s="388">
        <v>44</v>
      </c>
      <c r="J46" s="421">
        <v>92064.125</v>
      </c>
      <c r="K46" s="388">
        <v>49</v>
      </c>
      <c r="L46" s="421">
        <v>142033.5</v>
      </c>
      <c r="M46" s="388">
        <v>26</v>
      </c>
      <c r="N46" s="421">
        <v>24867.8125</v>
      </c>
      <c r="O46" s="424">
        <v>73947</v>
      </c>
      <c r="P46" s="424">
        <v>5814.05</v>
      </c>
      <c r="Q46" s="424">
        <v>0</v>
      </c>
      <c r="R46" s="424">
        <v>1325.825</v>
      </c>
      <c r="S46" s="424">
        <v>23.125</v>
      </c>
      <c r="T46" s="424">
        <v>1302.7</v>
      </c>
      <c r="U46" s="424">
        <v>0</v>
      </c>
      <c r="V46" s="393">
        <v>44</v>
      </c>
      <c r="X46" s="441"/>
      <c r="Y46" s="441"/>
      <c r="Z46" s="441"/>
    </row>
    <row r="47" spans="2:26" ht="17.100000000000001" customHeight="1">
      <c r="B47" s="430">
        <v>46</v>
      </c>
      <c r="C47" s="432">
        <v>40</v>
      </c>
      <c r="D47" s="431" t="s">
        <v>356</v>
      </c>
      <c r="E47" s="428"/>
      <c r="F47" s="421">
        <v>312088</v>
      </c>
      <c r="G47" s="388">
        <v>56</v>
      </c>
      <c r="H47" s="423">
        <v>224135.39024390245</v>
      </c>
      <c r="I47" s="388">
        <v>58</v>
      </c>
      <c r="J47" s="421">
        <v>60304.707317073167</v>
      </c>
      <c r="K47" s="388">
        <v>62</v>
      </c>
      <c r="L47" s="421">
        <v>136778.39024390245</v>
      </c>
      <c r="M47" s="388">
        <v>31</v>
      </c>
      <c r="N47" s="421">
        <v>27052.292682926829</v>
      </c>
      <c r="O47" s="424">
        <v>80153.804878048773</v>
      </c>
      <c r="P47" s="424">
        <v>3216.8243902439026</v>
      </c>
      <c r="Q47" s="424">
        <v>0</v>
      </c>
      <c r="R47" s="424">
        <v>4581.9804878048781</v>
      </c>
      <c r="S47" s="424">
        <v>179.55609756097562</v>
      </c>
      <c r="T47" s="424">
        <v>4402.4243902439021</v>
      </c>
      <c r="U47" s="424">
        <v>0</v>
      </c>
      <c r="V47" s="393">
        <v>46</v>
      </c>
      <c r="X47" s="441"/>
      <c r="Y47" s="441"/>
      <c r="Z47" s="441"/>
    </row>
    <row r="48" spans="2:26" ht="17.100000000000001" customHeight="1">
      <c r="B48" s="430">
        <v>47</v>
      </c>
      <c r="C48" s="432">
        <v>42</v>
      </c>
      <c r="D48" s="431" t="s">
        <v>357</v>
      </c>
      <c r="E48" s="428"/>
      <c r="F48" s="421">
        <v>317586.57845433254</v>
      </c>
      <c r="G48" s="388">
        <v>53</v>
      </c>
      <c r="H48" s="423">
        <v>226548.89929742389</v>
      </c>
      <c r="I48" s="388">
        <v>56</v>
      </c>
      <c r="J48" s="421">
        <v>64469.391100702574</v>
      </c>
      <c r="K48" s="388">
        <v>61</v>
      </c>
      <c r="L48" s="421">
        <v>132112.31850117096</v>
      </c>
      <c r="M48" s="388">
        <v>37</v>
      </c>
      <c r="N48" s="421">
        <v>29967.189695550351</v>
      </c>
      <c r="O48" s="424">
        <v>84337.540983606552</v>
      </c>
      <c r="P48" s="424">
        <v>3128.6838407494147</v>
      </c>
      <c r="Q48" s="424">
        <v>156.62763466042153</v>
      </c>
      <c r="R48" s="424">
        <v>3414.8266978922716</v>
      </c>
      <c r="S48" s="424">
        <v>0</v>
      </c>
      <c r="T48" s="424">
        <v>3414.8266978922716</v>
      </c>
      <c r="U48" s="424">
        <v>0</v>
      </c>
      <c r="V48" s="393">
        <v>47</v>
      </c>
      <c r="X48" s="441"/>
      <c r="Y48" s="441"/>
      <c r="Z48" s="441"/>
    </row>
    <row r="49" spans="2:26" ht="17.100000000000001" customHeight="1">
      <c r="B49" s="430">
        <v>48</v>
      </c>
      <c r="C49" s="432">
        <v>43</v>
      </c>
      <c r="D49" s="431" t="s">
        <v>358</v>
      </c>
      <c r="E49" s="428"/>
      <c r="F49" s="421">
        <v>279961.6359649123</v>
      </c>
      <c r="G49" s="388">
        <v>63</v>
      </c>
      <c r="H49" s="423">
        <v>187701.14035087719</v>
      </c>
      <c r="I49" s="388">
        <v>66</v>
      </c>
      <c r="J49" s="421">
        <v>83225.65789473684</v>
      </c>
      <c r="K49" s="388">
        <v>52</v>
      </c>
      <c r="L49" s="421">
        <v>80552.587719298244</v>
      </c>
      <c r="M49" s="388">
        <v>73</v>
      </c>
      <c r="N49" s="421">
        <v>23922.894736842107</v>
      </c>
      <c r="O49" s="424">
        <v>82237.894736842107</v>
      </c>
      <c r="P49" s="424">
        <v>1225.3508771929824</v>
      </c>
      <c r="Q49" s="424">
        <v>160.13157894736841</v>
      </c>
      <c r="R49" s="424">
        <v>8637.1184210526317</v>
      </c>
      <c r="S49" s="424">
        <v>5102.6315789473683</v>
      </c>
      <c r="T49" s="424">
        <v>3534.4868421052633</v>
      </c>
      <c r="U49" s="424">
        <v>0</v>
      </c>
      <c r="V49" s="393">
        <v>48</v>
      </c>
      <c r="X49" s="441"/>
      <c r="Y49" s="441"/>
      <c r="Z49" s="441"/>
    </row>
    <row r="50" spans="2:26" ht="17.100000000000001" customHeight="1">
      <c r="B50" s="430">
        <v>49</v>
      </c>
      <c r="C50" s="432">
        <v>44</v>
      </c>
      <c r="D50" s="431" t="s">
        <v>96</v>
      </c>
      <c r="E50" s="428"/>
      <c r="F50" s="421">
        <v>411463.74796747969</v>
      </c>
      <c r="G50" s="388">
        <v>16</v>
      </c>
      <c r="H50" s="423">
        <v>317969.43089430896</v>
      </c>
      <c r="I50" s="388">
        <v>17</v>
      </c>
      <c r="J50" s="421">
        <v>115224.83739837399</v>
      </c>
      <c r="K50" s="388">
        <v>40</v>
      </c>
      <c r="L50" s="421">
        <v>167973.41463414635</v>
      </c>
      <c r="M50" s="388">
        <v>11</v>
      </c>
      <c r="N50" s="421">
        <v>34771.17886178862</v>
      </c>
      <c r="O50" s="424">
        <v>84481.788617886181</v>
      </c>
      <c r="P50" s="424">
        <v>5674.2357723577234</v>
      </c>
      <c r="Q50" s="424">
        <v>0</v>
      </c>
      <c r="R50" s="424">
        <v>3338.2926829268295</v>
      </c>
      <c r="S50" s="424">
        <v>378.21544715447152</v>
      </c>
      <c r="T50" s="424">
        <v>2960.0772357723577</v>
      </c>
      <c r="U50" s="424">
        <v>0</v>
      </c>
      <c r="V50" s="393">
        <v>49</v>
      </c>
      <c r="X50" s="441"/>
      <c r="Y50" s="441"/>
      <c r="Z50" s="441"/>
    </row>
    <row r="51" spans="2:26" ht="17.100000000000001" customHeight="1">
      <c r="B51" s="430">
        <v>50</v>
      </c>
      <c r="C51" s="432">
        <v>45</v>
      </c>
      <c r="D51" s="431" t="s">
        <v>359</v>
      </c>
      <c r="E51" s="428"/>
      <c r="F51" s="421">
        <v>322735.8088235294</v>
      </c>
      <c r="G51" s="388">
        <v>52</v>
      </c>
      <c r="H51" s="423">
        <v>226651.5</v>
      </c>
      <c r="I51" s="388">
        <v>55</v>
      </c>
      <c r="J51" s="421">
        <v>95143.705882352937</v>
      </c>
      <c r="K51" s="388">
        <v>47</v>
      </c>
      <c r="L51" s="421">
        <v>106288.08823529411</v>
      </c>
      <c r="M51" s="388">
        <v>60</v>
      </c>
      <c r="N51" s="421">
        <v>25219.705882352941</v>
      </c>
      <c r="O51" s="424">
        <v>90926.323529411762</v>
      </c>
      <c r="P51" s="424">
        <v>1738.8823529411766</v>
      </c>
      <c r="Q51" s="424">
        <v>0</v>
      </c>
      <c r="R51" s="424">
        <v>3419.1029411764707</v>
      </c>
      <c r="S51" s="424">
        <v>0</v>
      </c>
      <c r="T51" s="424">
        <v>3419.1029411764707</v>
      </c>
      <c r="U51" s="424">
        <v>0</v>
      </c>
      <c r="V51" s="393">
        <v>50</v>
      </c>
      <c r="X51" s="441"/>
      <c r="Y51" s="441"/>
      <c r="Z51" s="441"/>
    </row>
    <row r="52" spans="2:26" ht="17.100000000000001" customHeight="1">
      <c r="B52" s="430">
        <v>52</v>
      </c>
      <c r="C52" s="432">
        <v>46</v>
      </c>
      <c r="D52" s="431" t="s">
        <v>360</v>
      </c>
      <c r="E52" s="428"/>
      <c r="F52" s="421">
        <v>421912.50684931508</v>
      </c>
      <c r="G52" s="388">
        <v>11</v>
      </c>
      <c r="H52" s="423">
        <v>343207.26027397258</v>
      </c>
      <c r="I52" s="388">
        <v>9</v>
      </c>
      <c r="J52" s="421">
        <v>125271.23287671233</v>
      </c>
      <c r="K52" s="388">
        <v>27</v>
      </c>
      <c r="L52" s="421">
        <v>175650.4109589041</v>
      </c>
      <c r="M52" s="388">
        <v>8</v>
      </c>
      <c r="N52" s="421">
        <v>42285.616438356163</v>
      </c>
      <c r="O52" s="424">
        <v>69112.054794520547</v>
      </c>
      <c r="P52" s="424">
        <v>2816.6575342465753</v>
      </c>
      <c r="Q52" s="424">
        <v>0</v>
      </c>
      <c r="R52" s="424">
        <v>6776.5342465753429</v>
      </c>
      <c r="S52" s="424">
        <v>0</v>
      </c>
      <c r="T52" s="424">
        <v>6776.5342465753429</v>
      </c>
      <c r="U52" s="424">
        <v>0</v>
      </c>
      <c r="V52" s="393">
        <v>52</v>
      </c>
      <c r="X52" s="441"/>
      <c r="Y52" s="441"/>
      <c r="Z52" s="441"/>
    </row>
    <row r="53" spans="2:26" ht="17.100000000000001" customHeight="1">
      <c r="B53" s="430">
        <v>53</v>
      </c>
      <c r="C53" s="432">
        <v>47</v>
      </c>
      <c r="D53" s="431" t="s">
        <v>361</v>
      </c>
      <c r="E53" s="428"/>
      <c r="F53" s="421">
        <v>365611.5843373494</v>
      </c>
      <c r="G53" s="388">
        <v>34</v>
      </c>
      <c r="H53" s="423">
        <v>283577.22891566268</v>
      </c>
      <c r="I53" s="388">
        <v>35</v>
      </c>
      <c r="J53" s="421">
        <v>134210.90361445784</v>
      </c>
      <c r="K53" s="388">
        <v>23</v>
      </c>
      <c r="L53" s="421">
        <v>127581.0843373494</v>
      </c>
      <c r="M53" s="388">
        <v>41</v>
      </c>
      <c r="N53" s="421">
        <v>21785.24096385542</v>
      </c>
      <c r="O53" s="424">
        <v>73970.120481927705</v>
      </c>
      <c r="P53" s="424">
        <v>5874.2168674698796</v>
      </c>
      <c r="Q53" s="424">
        <v>0</v>
      </c>
      <c r="R53" s="424">
        <v>2190.0180722891564</v>
      </c>
      <c r="S53" s="424">
        <v>0</v>
      </c>
      <c r="T53" s="424">
        <v>2190.0180722891564</v>
      </c>
      <c r="U53" s="424">
        <v>0</v>
      </c>
      <c r="V53" s="393">
        <v>53</v>
      </c>
      <c r="X53" s="441"/>
      <c r="Y53" s="441"/>
      <c r="Z53" s="441"/>
    </row>
    <row r="54" spans="2:26" ht="17.100000000000001" customHeight="1">
      <c r="B54" s="430">
        <v>54</v>
      </c>
      <c r="C54" s="432">
        <v>48</v>
      </c>
      <c r="D54" s="431" t="s">
        <v>362</v>
      </c>
      <c r="E54" s="428"/>
      <c r="F54" s="421">
        <v>406295.02985074627</v>
      </c>
      <c r="G54" s="388">
        <v>18</v>
      </c>
      <c r="H54" s="423">
        <v>357424.92537313432</v>
      </c>
      <c r="I54" s="388">
        <v>6</v>
      </c>
      <c r="J54" s="421">
        <v>237201.94029850746</v>
      </c>
      <c r="K54" s="388">
        <v>3</v>
      </c>
      <c r="L54" s="421">
        <v>106655.5223880597</v>
      </c>
      <c r="M54" s="388">
        <v>58</v>
      </c>
      <c r="N54" s="421">
        <v>13567.462686567163</v>
      </c>
      <c r="O54" s="424">
        <v>42168.805970149253</v>
      </c>
      <c r="P54" s="424">
        <v>2983.7014925373132</v>
      </c>
      <c r="Q54" s="424">
        <v>0</v>
      </c>
      <c r="R54" s="424">
        <v>3717.5970149253731</v>
      </c>
      <c r="S54" s="424">
        <v>0</v>
      </c>
      <c r="T54" s="424">
        <v>3717.5970149253731</v>
      </c>
      <c r="U54" s="424">
        <v>0</v>
      </c>
      <c r="V54" s="393">
        <v>54</v>
      </c>
      <c r="X54" s="441"/>
      <c r="Y54" s="441"/>
      <c r="Z54" s="441"/>
    </row>
    <row r="55" spans="2:26" ht="17.100000000000001" customHeight="1">
      <c r="B55" s="430">
        <v>55</v>
      </c>
      <c r="C55" s="432">
        <v>49</v>
      </c>
      <c r="D55" s="431" t="s">
        <v>290</v>
      </c>
      <c r="E55" s="428"/>
      <c r="F55" s="421">
        <v>469423.71428571426</v>
      </c>
      <c r="G55" s="388">
        <v>6</v>
      </c>
      <c r="H55" s="423">
        <v>344856.42857142858</v>
      </c>
      <c r="I55" s="388">
        <v>8</v>
      </c>
      <c r="J55" s="421">
        <v>75580.357142857145</v>
      </c>
      <c r="K55" s="388">
        <v>56</v>
      </c>
      <c r="L55" s="421">
        <v>250711.42857142858</v>
      </c>
      <c r="M55" s="388">
        <v>1</v>
      </c>
      <c r="N55" s="421">
        <v>18564.642857142859</v>
      </c>
      <c r="O55" s="424">
        <v>110368.75</v>
      </c>
      <c r="P55" s="424">
        <v>10835.392857142857</v>
      </c>
      <c r="Q55" s="424">
        <v>0</v>
      </c>
      <c r="R55" s="424">
        <v>3363.1428571428573</v>
      </c>
      <c r="S55" s="424">
        <v>581.60714285714289</v>
      </c>
      <c r="T55" s="424">
        <v>2781.5357142857142</v>
      </c>
      <c r="U55" s="424">
        <v>0</v>
      </c>
      <c r="V55" s="393">
        <v>55</v>
      </c>
      <c r="X55" s="441"/>
      <c r="Y55" s="441"/>
      <c r="Z55" s="441"/>
    </row>
    <row r="56" spans="2:26" ht="17.100000000000001" customHeight="1">
      <c r="B56" s="430">
        <v>57</v>
      </c>
      <c r="C56" s="432">
        <v>50</v>
      </c>
      <c r="D56" s="431" t="s">
        <v>363</v>
      </c>
      <c r="E56" s="428"/>
      <c r="F56" s="421">
        <v>347611.73214285716</v>
      </c>
      <c r="G56" s="388">
        <v>40</v>
      </c>
      <c r="H56" s="423">
        <v>271833.03571428574</v>
      </c>
      <c r="I56" s="388">
        <v>38</v>
      </c>
      <c r="J56" s="421">
        <v>142282.32142857142</v>
      </c>
      <c r="K56" s="388">
        <v>17</v>
      </c>
      <c r="L56" s="421">
        <v>109495.17857142857</v>
      </c>
      <c r="M56" s="388">
        <v>56</v>
      </c>
      <c r="N56" s="421">
        <v>20055.535714285714</v>
      </c>
      <c r="O56" s="424">
        <v>61394.642857142855</v>
      </c>
      <c r="P56" s="424">
        <v>9749.1071428571431</v>
      </c>
      <c r="Q56" s="424">
        <v>0</v>
      </c>
      <c r="R56" s="424">
        <v>4634.9464285714284</v>
      </c>
      <c r="S56" s="424">
        <v>186.73214285714286</v>
      </c>
      <c r="T56" s="424">
        <v>4448.2142857142853</v>
      </c>
      <c r="U56" s="424">
        <v>0</v>
      </c>
      <c r="V56" s="393">
        <v>57</v>
      </c>
      <c r="X56" s="441"/>
      <c r="Y56" s="441"/>
      <c r="Z56" s="441"/>
    </row>
    <row r="57" spans="2:26" ht="17.100000000000001" customHeight="1">
      <c r="B57" s="430">
        <v>61</v>
      </c>
      <c r="C57" s="432">
        <v>51</v>
      </c>
      <c r="D57" s="431" t="s">
        <v>364</v>
      </c>
      <c r="E57" s="428"/>
      <c r="F57" s="421">
        <v>246935.83333333334</v>
      </c>
      <c r="G57" s="388">
        <v>67</v>
      </c>
      <c r="H57" s="423">
        <v>218482.5</v>
      </c>
      <c r="I57" s="388">
        <v>59</v>
      </c>
      <c r="J57" s="421">
        <v>123002.5</v>
      </c>
      <c r="K57" s="388">
        <v>29</v>
      </c>
      <c r="L57" s="421">
        <v>83848.333333333328</v>
      </c>
      <c r="M57" s="388">
        <v>71</v>
      </c>
      <c r="N57" s="421">
        <v>11631.666666666666</v>
      </c>
      <c r="O57" s="424">
        <v>16782.5</v>
      </c>
      <c r="P57" s="424">
        <v>10255.166666666666</v>
      </c>
      <c r="Q57" s="424">
        <v>0</v>
      </c>
      <c r="R57" s="424">
        <v>1415.6666666666667</v>
      </c>
      <c r="S57" s="424">
        <v>0</v>
      </c>
      <c r="T57" s="424">
        <v>1415.6666666666667</v>
      </c>
      <c r="U57" s="424">
        <v>0</v>
      </c>
      <c r="V57" s="393">
        <v>61</v>
      </c>
      <c r="X57" s="441"/>
      <c r="Y57" s="441"/>
      <c r="Z57" s="441"/>
    </row>
    <row r="58" spans="2:26" ht="17.100000000000001" customHeight="1">
      <c r="B58" s="430">
        <v>62</v>
      </c>
      <c r="C58" s="432">
        <v>52</v>
      </c>
      <c r="D58" s="431" t="s">
        <v>365</v>
      </c>
      <c r="E58" s="428"/>
      <c r="F58" s="421">
        <v>288038.6865671642</v>
      </c>
      <c r="G58" s="388">
        <v>59</v>
      </c>
      <c r="H58" s="423">
        <v>193696.8656716418</v>
      </c>
      <c r="I58" s="388">
        <v>65</v>
      </c>
      <c r="J58" s="421">
        <v>70512.089552238802</v>
      </c>
      <c r="K58" s="388">
        <v>59</v>
      </c>
      <c r="L58" s="421">
        <v>102520.74626865672</v>
      </c>
      <c r="M58" s="388">
        <v>62</v>
      </c>
      <c r="N58" s="421">
        <v>20664.029850746268</v>
      </c>
      <c r="O58" s="424">
        <v>90821.940298507456</v>
      </c>
      <c r="P58" s="424">
        <v>2414.9253731343283</v>
      </c>
      <c r="Q58" s="424">
        <v>0</v>
      </c>
      <c r="R58" s="424">
        <v>1104.955223880597</v>
      </c>
      <c r="S58" s="424">
        <v>0</v>
      </c>
      <c r="T58" s="424">
        <v>1104.955223880597</v>
      </c>
      <c r="U58" s="424">
        <v>0</v>
      </c>
      <c r="V58" s="393">
        <v>62</v>
      </c>
      <c r="X58" s="441"/>
      <c r="Y58" s="441"/>
      <c r="Z58" s="441"/>
    </row>
    <row r="59" spans="2:26" ht="17.100000000000001" customHeight="1">
      <c r="B59" s="430">
        <v>68</v>
      </c>
      <c r="C59" s="432">
        <v>53</v>
      </c>
      <c r="D59" s="431" t="s">
        <v>366</v>
      </c>
      <c r="E59" s="428"/>
      <c r="F59" s="421">
        <v>500812.67045454547</v>
      </c>
      <c r="G59" s="388">
        <v>3</v>
      </c>
      <c r="H59" s="423">
        <v>339617.04545454547</v>
      </c>
      <c r="I59" s="388">
        <v>10</v>
      </c>
      <c r="J59" s="421">
        <v>149390.79545454544</v>
      </c>
      <c r="K59" s="388">
        <v>11</v>
      </c>
      <c r="L59" s="421">
        <v>163095</v>
      </c>
      <c r="M59" s="388">
        <v>14</v>
      </c>
      <c r="N59" s="421">
        <v>27131.25</v>
      </c>
      <c r="O59" s="424">
        <v>123066.70454545454</v>
      </c>
      <c r="P59" s="424">
        <v>11074.727272727272</v>
      </c>
      <c r="Q59" s="424">
        <v>25985.340909090908</v>
      </c>
      <c r="R59" s="424">
        <v>1068.8522727272727</v>
      </c>
      <c r="S59" s="424">
        <v>0</v>
      </c>
      <c r="T59" s="424">
        <v>1068.8522727272727</v>
      </c>
      <c r="U59" s="424">
        <v>0</v>
      </c>
      <c r="V59" s="393">
        <v>68</v>
      </c>
      <c r="X59" s="441"/>
      <c r="Y59" s="441"/>
      <c r="Z59" s="441"/>
    </row>
    <row r="60" spans="2:26" ht="17.100000000000001" customHeight="1">
      <c r="B60" s="430">
        <v>69</v>
      </c>
      <c r="C60" s="432">
        <v>54</v>
      </c>
      <c r="D60" s="431" t="s">
        <v>367</v>
      </c>
      <c r="E60" s="428"/>
      <c r="F60" s="421">
        <v>414800.35416666669</v>
      </c>
      <c r="G60" s="388">
        <v>14</v>
      </c>
      <c r="H60" s="423">
        <v>313900.625</v>
      </c>
      <c r="I60" s="388">
        <v>20</v>
      </c>
      <c r="J60" s="421">
        <v>193999.16666666666</v>
      </c>
      <c r="K60" s="388">
        <v>5</v>
      </c>
      <c r="L60" s="421">
        <v>99171.25</v>
      </c>
      <c r="M60" s="388">
        <v>63</v>
      </c>
      <c r="N60" s="421">
        <v>20730.208333333332</v>
      </c>
      <c r="O60" s="424">
        <v>78727.916666666672</v>
      </c>
      <c r="P60" s="424">
        <v>16207.291666666666</v>
      </c>
      <c r="Q60" s="424">
        <v>0</v>
      </c>
      <c r="R60" s="424">
        <v>5964.520833333333</v>
      </c>
      <c r="S60" s="424">
        <v>0</v>
      </c>
      <c r="T60" s="424">
        <v>5964.520833333333</v>
      </c>
      <c r="U60" s="424">
        <v>0</v>
      </c>
      <c r="V60" s="393">
        <v>69</v>
      </c>
      <c r="X60" s="441"/>
      <c r="Y60" s="441"/>
      <c r="Z60" s="441"/>
    </row>
    <row r="61" spans="2:26" ht="17.100000000000001" customHeight="1">
      <c r="B61" s="430">
        <v>71</v>
      </c>
      <c r="C61" s="432">
        <v>55</v>
      </c>
      <c r="D61" s="431" t="s">
        <v>368</v>
      </c>
      <c r="E61" s="428"/>
      <c r="F61" s="421">
        <v>615708.5</v>
      </c>
      <c r="G61" s="388">
        <v>1</v>
      </c>
      <c r="H61" s="423">
        <v>454306.25</v>
      </c>
      <c r="I61" s="388">
        <v>2</v>
      </c>
      <c r="J61" s="421">
        <v>20620.9375</v>
      </c>
      <c r="K61" s="388">
        <v>72</v>
      </c>
      <c r="L61" s="421">
        <v>236000.3125</v>
      </c>
      <c r="M61" s="388">
        <v>2</v>
      </c>
      <c r="N61" s="421">
        <v>197685</v>
      </c>
      <c r="O61" s="424">
        <v>98748.125</v>
      </c>
      <c r="P61" s="424">
        <v>1690.0625</v>
      </c>
      <c r="Q61" s="424">
        <v>14451.875</v>
      </c>
      <c r="R61" s="424">
        <v>46512.1875</v>
      </c>
      <c r="S61" s="424">
        <v>38672.1875</v>
      </c>
      <c r="T61" s="424">
        <v>7840</v>
      </c>
      <c r="U61" s="424">
        <v>0</v>
      </c>
      <c r="V61" s="393">
        <v>71</v>
      </c>
      <c r="X61" s="441"/>
      <c r="Y61" s="441"/>
      <c r="Z61" s="441"/>
    </row>
    <row r="62" spans="2:26" ht="17.100000000000001" customHeight="1">
      <c r="B62" s="430">
        <v>73</v>
      </c>
      <c r="C62" s="432">
        <v>58</v>
      </c>
      <c r="D62" s="431" t="s">
        <v>369</v>
      </c>
      <c r="E62" s="428"/>
      <c r="F62" s="421">
        <v>279475.20338983048</v>
      </c>
      <c r="G62" s="388">
        <v>64</v>
      </c>
      <c r="H62" s="423">
        <v>209814.74576271186</v>
      </c>
      <c r="I62" s="388">
        <v>62</v>
      </c>
      <c r="J62" s="421">
        <v>57913.813559322036</v>
      </c>
      <c r="K62" s="388">
        <v>63</v>
      </c>
      <c r="L62" s="421">
        <v>127294.57627118644</v>
      </c>
      <c r="M62" s="388">
        <v>42</v>
      </c>
      <c r="N62" s="421">
        <v>24606.355932203391</v>
      </c>
      <c r="O62" s="424">
        <v>60949.237288135591</v>
      </c>
      <c r="P62" s="424">
        <v>2225.8135593220341</v>
      </c>
      <c r="Q62" s="424">
        <v>0</v>
      </c>
      <c r="R62" s="424">
        <v>6485.406779661017</v>
      </c>
      <c r="S62" s="424">
        <v>0</v>
      </c>
      <c r="T62" s="424">
        <v>6485.406779661017</v>
      </c>
      <c r="U62" s="424">
        <v>0</v>
      </c>
      <c r="V62" s="393">
        <v>73</v>
      </c>
      <c r="X62" s="441"/>
      <c r="Y62" s="441"/>
      <c r="Z62" s="441"/>
    </row>
    <row r="63" spans="2:26" ht="17.100000000000001" customHeight="1">
      <c r="B63" s="430">
        <v>74</v>
      </c>
      <c r="C63" s="432">
        <v>59</v>
      </c>
      <c r="D63" s="431" t="s">
        <v>370</v>
      </c>
      <c r="E63" s="428"/>
      <c r="F63" s="421">
        <v>360509.03370786516</v>
      </c>
      <c r="G63" s="388">
        <v>37</v>
      </c>
      <c r="H63" s="423">
        <v>307082.35955056181</v>
      </c>
      <c r="I63" s="388">
        <v>23</v>
      </c>
      <c r="J63" s="421">
        <v>69789.550561797747</v>
      </c>
      <c r="K63" s="388">
        <v>60</v>
      </c>
      <c r="L63" s="421">
        <v>216767.97752808989</v>
      </c>
      <c r="M63" s="388">
        <v>3</v>
      </c>
      <c r="N63" s="421">
        <v>20524.831460674159</v>
      </c>
      <c r="O63" s="424">
        <v>48162.471910112363</v>
      </c>
      <c r="P63" s="424">
        <v>1766.8539325842696</v>
      </c>
      <c r="Q63" s="424">
        <v>0</v>
      </c>
      <c r="R63" s="424">
        <v>3497.3483146067415</v>
      </c>
      <c r="S63" s="424">
        <v>0</v>
      </c>
      <c r="T63" s="424">
        <v>3497.3483146067415</v>
      </c>
      <c r="U63" s="424">
        <v>0</v>
      </c>
      <c r="V63" s="393">
        <v>74</v>
      </c>
      <c r="X63" s="441"/>
      <c r="Y63" s="441"/>
      <c r="Z63" s="441"/>
    </row>
    <row r="64" spans="2:26" ht="17.100000000000001" customHeight="1">
      <c r="B64" s="430">
        <v>76</v>
      </c>
      <c r="C64" s="432">
        <v>60</v>
      </c>
      <c r="D64" s="431" t="s">
        <v>371</v>
      </c>
      <c r="E64" s="428"/>
      <c r="F64" s="421">
        <v>366503.37372262776</v>
      </c>
      <c r="G64" s="388">
        <v>33</v>
      </c>
      <c r="H64" s="423">
        <v>282326.45985401463</v>
      </c>
      <c r="I64" s="388">
        <v>36</v>
      </c>
      <c r="J64" s="421">
        <v>115322.45255474452</v>
      </c>
      <c r="K64" s="388">
        <v>39</v>
      </c>
      <c r="L64" s="421">
        <v>140727.11678832117</v>
      </c>
      <c r="M64" s="388">
        <v>27</v>
      </c>
      <c r="N64" s="421">
        <v>26276.890510948906</v>
      </c>
      <c r="O64" s="424">
        <v>73810.649635036491</v>
      </c>
      <c r="P64" s="424">
        <v>4478.5386861313873</v>
      </c>
      <c r="Q64" s="424">
        <v>1609.8467153284671</v>
      </c>
      <c r="R64" s="424">
        <v>4277.8788321167885</v>
      </c>
      <c r="S64" s="424">
        <v>9.3357664233576649</v>
      </c>
      <c r="T64" s="424">
        <v>4268.5430656934304</v>
      </c>
      <c r="U64" s="424">
        <v>0</v>
      </c>
      <c r="V64" s="393">
        <v>76</v>
      </c>
      <c r="X64" s="441"/>
      <c r="Y64" s="441"/>
      <c r="Z64" s="441"/>
    </row>
    <row r="65" spans="2:26" ht="17.100000000000001" customHeight="1">
      <c r="B65" s="430">
        <v>82</v>
      </c>
      <c r="C65" s="432">
        <v>61</v>
      </c>
      <c r="D65" s="431" t="s">
        <v>372</v>
      </c>
      <c r="E65" s="428"/>
      <c r="F65" s="421">
        <v>287482.9411764706</v>
      </c>
      <c r="G65" s="388">
        <v>60</v>
      </c>
      <c r="H65" s="423">
        <v>183577.11764705883</v>
      </c>
      <c r="I65" s="388">
        <v>67</v>
      </c>
      <c r="J65" s="421">
        <v>37489.058823529413</v>
      </c>
      <c r="K65" s="388">
        <v>68</v>
      </c>
      <c r="L65" s="421">
        <v>114242.29411764706</v>
      </c>
      <c r="M65" s="388">
        <v>52</v>
      </c>
      <c r="N65" s="421">
        <v>31845.764705882353</v>
      </c>
      <c r="O65" s="424">
        <v>97083.588235294112</v>
      </c>
      <c r="P65" s="424">
        <v>1271.7294117647059</v>
      </c>
      <c r="Q65" s="424">
        <v>3771.3529411764707</v>
      </c>
      <c r="R65" s="424">
        <v>1779.1529411764707</v>
      </c>
      <c r="S65" s="424">
        <v>0</v>
      </c>
      <c r="T65" s="424">
        <v>1779.1529411764707</v>
      </c>
      <c r="U65" s="424">
        <v>0</v>
      </c>
      <c r="V65" s="393">
        <v>82</v>
      </c>
      <c r="X65" s="441"/>
      <c r="Y65" s="441"/>
      <c r="Z65" s="441"/>
    </row>
    <row r="66" spans="2:26" ht="17.100000000000001" customHeight="1">
      <c r="B66" s="430">
        <v>83</v>
      </c>
      <c r="C66" s="432">
        <v>62</v>
      </c>
      <c r="D66" s="431" t="s">
        <v>373</v>
      </c>
      <c r="E66" s="428"/>
      <c r="F66" s="421">
        <v>312701.25827814569</v>
      </c>
      <c r="G66" s="388">
        <v>55</v>
      </c>
      <c r="H66" s="423">
        <v>236644.50331125828</v>
      </c>
      <c r="I66" s="388">
        <v>51</v>
      </c>
      <c r="J66" s="421">
        <v>123224.63576158941</v>
      </c>
      <c r="K66" s="388">
        <v>28</v>
      </c>
      <c r="L66" s="421">
        <v>88440.728476821198</v>
      </c>
      <c r="M66" s="388">
        <v>68</v>
      </c>
      <c r="N66" s="421">
        <v>24979.139072847684</v>
      </c>
      <c r="O66" s="424">
        <v>68892.980132450335</v>
      </c>
      <c r="P66" s="424">
        <v>3828.317880794702</v>
      </c>
      <c r="Q66" s="424">
        <v>0</v>
      </c>
      <c r="R66" s="424">
        <v>3335.4569536423842</v>
      </c>
      <c r="S66" s="424">
        <v>0</v>
      </c>
      <c r="T66" s="424">
        <v>3335.4569536423842</v>
      </c>
      <c r="U66" s="424">
        <v>0</v>
      </c>
      <c r="V66" s="393">
        <v>83</v>
      </c>
      <c r="X66" s="441"/>
      <c r="Y66" s="441"/>
      <c r="Z66" s="441"/>
    </row>
    <row r="67" spans="2:26" ht="17.100000000000001" customHeight="1">
      <c r="B67" s="430">
        <v>86</v>
      </c>
      <c r="C67" s="432">
        <v>64</v>
      </c>
      <c r="D67" s="431" t="s">
        <v>374</v>
      </c>
      <c r="E67" s="428"/>
      <c r="F67" s="421">
        <v>431239.19101123593</v>
      </c>
      <c r="G67" s="388">
        <v>10</v>
      </c>
      <c r="H67" s="423">
        <v>327557.07865168538</v>
      </c>
      <c r="I67" s="388">
        <v>13</v>
      </c>
      <c r="J67" s="421">
        <v>142723.14606741574</v>
      </c>
      <c r="K67" s="388">
        <v>15</v>
      </c>
      <c r="L67" s="421">
        <v>162007.52808988764</v>
      </c>
      <c r="M67" s="388">
        <v>16</v>
      </c>
      <c r="N67" s="421">
        <v>22826.404494382023</v>
      </c>
      <c r="O67" s="424">
        <v>95779.550561797747</v>
      </c>
      <c r="P67" s="424">
        <v>4082.4943820224721</v>
      </c>
      <c r="Q67" s="424">
        <v>0</v>
      </c>
      <c r="R67" s="424">
        <v>3820.067415730337</v>
      </c>
      <c r="S67" s="424">
        <v>0</v>
      </c>
      <c r="T67" s="424">
        <v>3820.067415730337</v>
      </c>
      <c r="U67" s="424">
        <v>0</v>
      </c>
      <c r="V67" s="393">
        <v>86</v>
      </c>
      <c r="X67" s="441"/>
      <c r="Y67" s="441"/>
      <c r="Z67" s="441"/>
    </row>
    <row r="68" spans="2:26" ht="17.100000000000001" customHeight="1">
      <c r="B68" s="430">
        <v>87</v>
      </c>
      <c r="C68" s="432">
        <v>67</v>
      </c>
      <c r="D68" s="431" t="s">
        <v>375</v>
      </c>
      <c r="E68" s="428"/>
      <c r="F68" s="421">
        <v>239029.63636363635</v>
      </c>
      <c r="G68" s="388">
        <v>69</v>
      </c>
      <c r="H68" s="423">
        <v>144067.57575757575</v>
      </c>
      <c r="I68" s="388">
        <v>71</v>
      </c>
      <c r="J68" s="421">
        <v>38282.42424242424</v>
      </c>
      <c r="K68" s="388">
        <v>67</v>
      </c>
      <c r="L68" s="421">
        <v>94596.969696969696</v>
      </c>
      <c r="M68" s="388">
        <v>66</v>
      </c>
      <c r="N68" s="421">
        <v>11188.181818181818</v>
      </c>
      <c r="O68" s="424">
        <v>77765.757575757569</v>
      </c>
      <c r="P68" s="424">
        <v>804.66666666666663</v>
      </c>
      <c r="Q68" s="424">
        <v>12459.09090909091</v>
      </c>
      <c r="R68" s="424">
        <v>3932.5454545454545</v>
      </c>
      <c r="S68" s="424">
        <v>0</v>
      </c>
      <c r="T68" s="424">
        <v>3932.5454545454545</v>
      </c>
      <c r="U68" s="424">
        <v>0</v>
      </c>
      <c r="V68" s="393">
        <v>87</v>
      </c>
      <c r="X68" s="441"/>
      <c r="Y68" s="441"/>
      <c r="Z68" s="441"/>
    </row>
    <row r="69" spans="2:26" ht="17.100000000000001" customHeight="1">
      <c r="B69" s="430">
        <v>89</v>
      </c>
      <c r="C69" s="432">
        <v>68</v>
      </c>
      <c r="D69" s="431" t="s">
        <v>376</v>
      </c>
      <c r="E69" s="428"/>
      <c r="F69" s="421">
        <v>339739.1911764706</v>
      </c>
      <c r="G69" s="388">
        <v>46</v>
      </c>
      <c r="H69" s="423">
        <v>235810.78431372548</v>
      </c>
      <c r="I69" s="388">
        <v>52</v>
      </c>
      <c r="J69" s="421">
        <v>104247.59803921569</v>
      </c>
      <c r="K69" s="388">
        <v>45</v>
      </c>
      <c r="L69" s="421">
        <v>109732.69607843137</v>
      </c>
      <c r="M69" s="388">
        <v>55</v>
      </c>
      <c r="N69" s="421">
        <v>21830.49019607843</v>
      </c>
      <c r="O69" s="424">
        <v>94357.107843137259</v>
      </c>
      <c r="P69" s="424">
        <v>4017.9411764705883</v>
      </c>
      <c r="Q69" s="424">
        <v>89.950980392156865</v>
      </c>
      <c r="R69" s="424">
        <v>5463.4068627450979</v>
      </c>
      <c r="S69" s="424">
        <v>82.941176470588232</v>
      </c>
      <c r="T69" s="424">
        <v>5380.4656862745096</v>
      </c>
      <c r="U69" s="424">
        <v>0</v>
      </c>
      <c r="V69" s="393">
        <v>89</v>
      </c>
      <c r="X69" s="441"/>
      <c r="Y69" s="441"/>
      <c r="Z69" s="441"/>
    </row>
    <row r="70" spans="2:26" ht="17.100000000000001" customHeight="1">
      <c r="B70" s="430">
        <v>90</v>
      </c>
      <c r="C70" s="432">
        <v>69</v>
      </c>
      <c r="D70" s="431" t="s">
        <v>377</v>
      </c>
      <c r="E70" s="428"/>
      <c r="F70" s="421">
        <v>402129.04477611941</v>
      </c>
      <c r="G70" s="388">
        <v>21</v>
      </c>
      <c r="H70" s="423">
        <v>319356.86567164178</v>
      </c>
      <c r="I70" s="388">
        <v>16</v>
      </c>
      <c r="J70" s="421">
        <v>130082.18905472636</v>
      </c>
      <c r="K70" s="388">
        <v>26</v>
      </c>
      <c r="L70" s="421">
        <v>164621.99004975124</v>
      </c>
      <c r="M70" s="388">
        <v>12</v>
      </c>
      <c r="N70" s="421">
        <v>24652.686567164179</v>
      </c>
      <c r="O70" s="424">
        <v>69846.965174129349</v>
      </c>
      <c r="P70" s="424">
        <v>3425.3034825870645</v>
      </c>
      <c r="Q70" s="424">
        <v>3826.3681592039802</v>
      </c>
      <c r="R70" s="424">
        <v>5673.5422885572143</v>
      </c>
      <c r="S70" s="424">
        <v>67.78109452736318</v>
      </c>
      <c r="T70" s="424">
        <v>5605.7611940298511</v>
      </c>
      <c r="U70" s="424">
        <v>0</v>
      </c>
      <c r="V70" s="393">
        <v>90</v>
      </c>
      <c r="X70" s="441"/>
      <c r="Y70" s="441"/>
      <c r="Z70" s="441"/>
    </row>
    <row r="71" spans="2:26" ht="17.100000000000001" customHeight="1">
      <c r="B71" s="430">
        <v>91</v>
      </c>
      <c r="C71" s="432">
        <v>70</v>
      </c>
      <c r="D71" s="431" t="s">
        <v>378</v>
      </c>
      <c r="E71" s="428"/>
      <c r="F71" s="421">
        <v>282791.25</v>
      </c>
      <c r="G71" s="388">
        <v>62</v>
      </c>
      <c r="H71" s="423">
        <v>213984.60526315789</v>
      </c>
      <c r="I71" s="388">
        <v>61</v>
      </c>
      <c r="J71" s="421">
        <v>50670.92105263158</v>
      </c>
      <c r="K71" s="388">
        <v>64</v>
      </c>
      <c r="L71" s="421">
        <v>148228.81578947368</v>
      </c>
      <c r="M71" s="388">
        <v>21</v>
      </c>
      <c r="N71" s="421">
        <v>15084.868421052632</v>
      </c>
      <c r="O71" s="424">
        <v>61011.184210526313</v>
      </c>
      <c r="P71" s="424">
        <v>2828</v>
      </c>
      <c r="Q71" s="424">
        <v>0</v>
      </c>
      <c r="R71" s="424">
        <v>4967.4605263157891</v>
      </c>
      <c r="S71" s="424">
        <v>0</v>
      </c>
      <c r="T71" s="424">
        <v>4967.4605263157891</v>
      </c>
      <c r="U71" s="424">
        <v>0</v>
      </c>
      <c r="V71" s="393">
        <v>91</v>
      </c>
      <c r="X71" s="441"/>
      <c r="Y71" s="441"/>
      <c r="Z71" s="441"/>
    </row>
    <row r="72" spans="2:26" ht="17.100000000000001" customHeight="1">
      <c r="B72" s="430">
        <v>94</v>
      </c>
      <c r="C72" s="432">
        <v>72</v>
      </c>
      <c r="D72" s="431" t="s">
        <v>379</v>
      </c>
      <c r="E72" s="428"/>
      <c r="F72" s="421">
        <v>401882.13131313131</v>
      </c>
      <c r="G72" s="388">
        <v>23</v>
      </c>
      <c r="H72" s="423">
        <v>337623.03030303027</v>
      </c>
      <c r="I72" s="388">
        <v>11</v>
      </c>
      <c r="J72" s="421">
        <v>137117.97979797979</v>
      </c>
      <c r="K72" s="388">
        <v>21</v>
      </c>
      <c r="L72" s="421">
        <v>178590.80808080808</v>
      </c>
      <c r="M72" s="388">
        <v>6</v>
      </c>
      <c r="N72" s="421">
        <v>21914.242424242424</v>
      </c>
      <c r="O72" s="424">
        <v>51266.767676767675</v>
      </c>
      <c r="P72" s="424">
        <v>7985.8989898989903</v>
      </c>
      <c r="Q72" s="424">
        <v>0</v>
      </c>
      <c r="R72" s="424">
        <v>5006.4343434343436</v>
      </c>
      <c r="S72" s="424">
        <v>136.86868686868686</v>
      </c>
      <c r="T72" s="424">
        <v>4869.5656565656564</v>
      </c>
      <c r="U72" s="424">
        <v>0</v>
      </c>
      <c r="V72" s="393">
        <v>94</v>
      </c>
      <c r="X72" s="441"/>
      <c r="Y72" s="441"/>
      <c r="Z72" s="441"/>
    </row>
    <row r="73" spans="2:26" ht="17.100000000000001" customHeight="1">
      <c r="B73" s="430">
        <v>96</v>
      </c>
      <c r="C73" s="432">
        <v>73</v>
      </c>
      <c r="D73" s="431" t="s">
        <v>380</v>
      </c>
      <c r="E73" s="428"/>
      <c r="F73" s="421">
        <v>542200.66666666663</v>
      </c>
      <c r="G73" s="388">
        <v>2</v>
      </c>
      <c r="H73" s="423">
        <v>537323.33333333337</v>
      </c>
      <c r="I73" s="388">
        <v>1</v>
      </c>
      <c r="J73" s="421">
        <v>492926.66666666669</v>
      </c>
      <c r="K73" s="388">
        <v>1</v>
      </c>
      <c r="L73" s="421">
        <v>34893.333333333336</v>
      </c>
      <c r="M73" s="388">
        <v>77</v>
      </c>
      <c r="N73" s="421">
        <v>9503.3333333333339</v>
      </c>
      <c r="O73" s="424">
        <v>2250</v>
      </c>
      <c r="P73" s="424">
        <v>1874</v>
      </c>
      <c r="Q73" s="424">
        <v>0</v>
      </c>
      <c r="R73" s="424">
        <v>753.33333333333337</v>
      </c>
      <c r="S73" s="424">
        <v>0</v>
      </c>
      <c r="T73" s="424">
        <v>753.33333333333337</v>
      </c>
      <c r="U73" s="424">
        <v>0</v>
      </c>
      <c r="V73" s="393">
        <v>96</v>
      </c>
      <c r="X73" s="441"/>
      <c r="Y73" s="441"/>
      <c r="Z73" s="441"/>
    </row>
    <row r="74" spans="2:26" ht="17.100000000000001" customHeight="1">
      <c r="B74" s="430">
        <v>97</v>
      </c>
      <c r="C74" s="432">
        <v>74</v>
      </c>
      <c r="D74" s="431" t="s">
        <v>381</v>
      </c>
      <c r="E74" s="428"/>
      <c r="F74" s="421">
        <v>167086.95652173914</v>
      </c>
      <c r="G74" s="388">
        <v>75</v>
      </c>
      <c r="H74" s="423">
        <v>113384.34782608696</v>
      </c>
      <c r="I74" s="388">
        <v>74</v>
      </c>
      <c r="J74" s="421">
        <v>-30.434782608695652</v>
      </c>
      <c r="K74" s="388">
        <v>77</v>
      </c>
      <c r="L74" s="421">
        <v>91939.130434782608</v>
      </c>
      <c r="M74" s="388">
        <v>67</v>
      </c>
      <c r="N74" s="421">
        <v>21475.652173913044</v>
      </c>
      <c r="O74" s="424">
        <v>53315.217391304344</v>
      </c>
      <c r="P74" s="424">
        <v>0</v>
      </c>
      <c r="Q74" s="424">
        <v>0</v>
      </c>
      <c r="R74" s="424">
        <v>387.39130434782606</v>
      </c>
      <c r="S74" s="424">
        <v>0</v>
      </c>
      <c r="T74" s="424">
        <v>387.39130434782606</v>
      </c>
      <c r="U74" s="424">
        <v>0</v>
      </c>
      <c r="V74" s="393">
        <v>97</v>
      </c>
      <c r="X74" s="441"/>
      <c r="Y74" s="441"/>
      <c r="Z74" s="441"/>
    </row>
    <row r="75" spans="2:26" ht="17.100000000000001" customHeight="1">
      <c r="B75" s="430">
        <v>98</v>
      </c>
      <c r="C75" s="432">
        <v>75</v>
      </c>
      <c r="D75" s="431" t="s">
        <v>413</v>
      </c>
      <c r="E75" s="428"/>
      <c r="F75" s="421">
        <v>268883.34545454546</v>
      </c>
      <c r="G75" s="388">
        <v>65</v>
      </c>
      <c r="H75" s="423">
        <v>227656.18181818182</v>
      </c>
      <c r="I75" s="388">
        <v>54</v>
      </c>
      <c r="J75" s="421">
        <v>122256.90909090909</v>
      </c>
      <c r="K75" s="388">
        <v>31</v>
      </c>
      <c r="L75" s="421">
        <v>80922</v>
      </c>
      <c r="M75" s="388">
        <v>72</v>
      </c>
      <c r="N75" s="421">
        <v>24477.272727272728</v>
      </c>
      <c r="O75" s="424">
        <v>31643.090909090908</v>
      </c>
      <c r="P75" s="424">
        <v>2832.6181818181817</v>
      </c>
      <c r="Q75" s="424">
        <v>0</v>
      </c>
      <c r="R75" s="424">
        <v>6751.454545454545</v>
      </c>
      <c r="S75" s="424">
        <v>0</v>
      </c>
      <c r="T75" s="424">
        <v>6751.454545454545</v>
      </c>
      <c r="U75" s="424">
        <v>0</v>
      </c>
      <c r="V75" s="393">
        <v>98</v>
      </c>
      <c r="X75" s="441"/>
      <c r="Y75" s="441"/>
      <c r="Z75" s="441"/>
    </row>
    <row r="76" spans="2:26" ht="17.100000000000001" customHeight="1">
      <c r="B76" s="430">
        <v>99</v>
      </c>
      <c r="C76" s="432">
        <v>76</v>
      </c>
      <c r="D76" s="431" t="s">
        <v>383</v>
      </c>
      <c r="E76" s="428"/>
      <c r="F76" s="421">
        <v>174423.33333333334</v>
      </c>
      <c r="G76" s="388">
        <v>74</v>
      </c>
      <c r="H76" s="423">
        <v>101869.16666666667</v>
      </c>
      <c r="I76" s="388">
        <v>75</v>
      </c>
      <c r="J76" s="421">
        <v>0</v>
      </c>
      <c r="K76" s="388">
        <v>73</v>
      </c>
      <c r="L76" s="421">
        <v>85548.333333333328</v>
      </c>
      <c r="M76" s="388">
        <v>70</v>
      </c>
      <c r="N76" s="421">
        <v>16320.833333333334</v>
      </c>
      <c r="O76" s="424">
        <v>70737.5</v>
      </c>
      <c r="P76" s="424">
        <v>0</v>
      </c>
      <c r="Q76" s="424">
        <v>0</v>
      </c>
      <c r="R76" s="424">
        <v>1816.6666666666667</v>
      </c>
      <c r="S76" s="424">
        <v>0</v>
      </c>
      <c r="T76" s="424">
        <v>1816.6666666666667</v>
      </c>
      <c r="U76" s="424">
        <v>0</v>
      </c>
      <c r="V76" s="393">
        <v>99</v>
      </c>
      <c r="X76" s="441"/>
      <c r="Y76" s="441"/>
      <c r="Z76" s="441"/>
    </row>
    <row r="77" spans="2:26" ht="17.100000000000001" customHeight="1">
      <c r="B77" s="430">
        <v>100</v>
      </c>
      <c r="C77" s="432">
        <v>80</v>
      </c>
      <c r="D77" s="431" t="s">
        <v>416</v>
      </c>
      <c r="E77" s="428"/>
      <c r="F77" s="421">
        <v>301998.74074074073</v>
      </c>
      <c r="G77" s="388">
        <v>57</v>
      </c>
      <c r="H77" s="423">
        <v>256723.70370370371</v>
      </c>
      <c r="I77" s="388">
        <v>48</v>
      </c>
      <c r="J77" s="421">
        <v>145987.40740740742</v>
      </c>
      <c r="K77" s="388">
        <v>14</v>
      </c>
      <c r="L77" s="421">
        <v>98035.185185185182</v>
      </c>
      <c r="M77" s="388">
        <v>64</v>
      </c>
      <c r="N77" s="421">
        <v>12701.111111111111</v>
      </c>
      <c r="O77" s="424">
        <v>35445.555555555555</v>
      </c>
      <c r="P77" s="424">
        <v>6751.1851851851852</v>
      </c>
      <c r="Q77" s="424">
        <v>0</v>
      </c>
      <c r="R77" s="424">
        <v>3078.2962962962961</v>
      </c>
      <c r="S77" s="424">
        <v>133.33333333333334</v>
      </c>
      <c r="T77" s="424">
        <v>2944.962962962963</v>
      </c>
      <c r="U77" s="424">
        <v>0</v>
      </c>
      <c r="V77" s="393">
        <v>100</v>
      </c>
      <c r="X77" s="441"/>
      <c r="Y77" s="441"/>
      <c r="Z77" s="441"/>
    </row>
    <row r="78" spans="2:26" ht="17.100000000000001" customHeight="1">
      <c r="B78" s="430">
        <v>101</v>
      </c>
      <c r="C78" s="432">
        <v>81</v>
      </c>
      <c r="D78" s="431" t="s">
        <v>385</v>
      </c>
      <c r="E78" s="428"/>
      <c r="F78" s="421">
        <v>89828.421052631573</v>
      </c>
      <c r="G78" s="388">
        <v>77</v>
      </c>
      <c r="H78" s="423">
        <v>53992.105263157893</v>
      </c>
      <c r="I78" s="388">
        <v>77</v>
      </c>
      <c r="J78" s="421">
        <v>0</v>
      </c>
      <c r="K78" s="388">
        <v>73</v>
      </c>
      <c r="L78" s="421">
        <v>43094.73684210526</v>
      </c>
      <c r="M78" s="388">
        <v>76</v>
      </c>
      <c r="N78" s="421">
        <v>10897.368421052632</v>
      </c>
      <c r="O78" s="424">
        <v>34938.947368421053</v>
      </c>
      <c r="P78" s="424">
        <v>0</v>
      </c>
      <c r="Q78" s="424">
        <v>0</v>
      </c>
      <c r="R78" s="424">
        <v>897.36842105263156</v>
      </c>
      <c r="S78" s="424">
        <v>0</v>
      </c>
      <c r="T78" s="424">
        <v>897.36842105263156</v>
      </c>
      <c r="U78" s="424">
        <v>0</v>
      </c>
      <c r="V78" s="393">
        <v>101</v>
      </c>
      <c r="X78" s="441"/>
      <c r="Y78" s="441"/>
      <c r="Z78" s="441"/>
    </row>
    <row r="79" spans="2:26" ht="17.100000000000001" customHeight="1">
      <c r="B79" s="430">
        <v>102</v>
      </c>
      <c r="C79" s="432">
        <v>82</v>
      </c>
      <c r="D79" s="431" t="s">
        <v>386</v>
      </c>
      <c r="E79" s="428"/>
      <c r="F79" s="421">
        <v>332116.26666666666</v>
      </c>
      <c r="G79" s="388">
        <v>50</v>
      </c>
      <c r="H79" s="423">
        <v>291063.55555555556</v>
      </c>
      <c r="I79" s="388">
        <v>30</v>
      </c>
      <c r="J79" s="421">
        <v>114400.88888888889</v>
      </c>
      <c r="K79" s="388">
        <v>41</v>
      </c>
      <c r="L79" s="421">
        <v>153116.11111111112</v>
      </c>
      <c r="M79" s="388">
        <v>20</v>
      </c>
      <c r="N79" s="421">
        <v>23546.555555555555</v>
      </c>
      <c r="O79" s="424">
        <v>36117.888888888891</v>
      </c>
      <c r="P79" s="424">
        <v>3077.1333333333332</v>
      </c>
      <c r="Q79" s="424">
        <v>0</v>
      </c>
      <c r="R79" s="424">
        <v>1857.6888888888889</v>
      </c>
      <c r="S79" s="424">
        <v>0</v>
      </c>
      <c r="T79" s="424">
        <v>1857.6888888888889</v>
      </c>
      <c r="U79" s="424">
        <v>0</v>
      </c>
      <c r="V79" s="393">
        <v>102</v>
      </c>
      <c r="X79" s="441"/>
      <c r="Y79" s="441"/>
      <c r="Z79" s="441"/>
    </row>
    <row r="80" spans="2:26" ht="17.100000000000001" customHeight="1">
      <c r="B80" s="430">
        <v>103</v>
      </c>
      <c r="C80" s="432">
        <v>83</v>
      </c>
      <c r="D80" s="431" t="s">
        <v>387</v>
      </c>
      <c r="E80" s="428"/>
      <c r="F80" s="421">
        <v>268499.05147058825</v>
      </c>
      <c r="G80" s="388">
        <v>66</v>
      </c>
      <c r="H80" s="423">
        <v>205487.5</v>
      </c>
      <c r="I80" s="388">
        <v>64</v>
      </c>
      <c r="J80" s="421">
        <v>27411.764705882353</v>
      </c>
      <c r="K80" s="388">
        <v>71</v>
      </c>
      <c r="L80" s="421">
        <v>162033.01470588235</v>
      </c>
      <c r="M80" s="388">
        <v>15</v>
      </c>
      <c r="N80" s="421">
        <v>16042.720588235294</v>
      </c>
      <c r="O80" s="424">
        <v>56755.808823529413</v>
      </c>
      <c r="P80" s="424">
        <v>974.83823529411768</v>
      </c>
      <c r="Q80" s="424">
        <v>0</v>
      </c>
      <c r="R80" s="424">
        <v>5280.9044117647063</v>
      </c>
      <c r="S80" s="424">
        <v>0</v>
      </c>
      <c r="T80" s="424">
        <v>5280.9044117647063</v>
      </c>
      <c r="U80" s="424">
        <v>0</v>
      </c>
      <c r="V80" s="393">
        <v>103</v>
      </c>
      <c r="X80" s="441"/>
      <c r="Y80" s="441"/>
      <c r="Z80" s="441"/>
    </row>
    <row r="81" spans="2:26" ht="17.100000000000001" customHeight="1">
      <c r="B81" s="430">
        <v>104</v>
      </c>
      <c r="C81" s="432">
        <v>84</v>
      </c>
      <c r="D81" s="431" t="s">
        <v>388</v>
      </c>
      <c r="E81" s="428"/>
      <c r="F81" s="421">
        <v>500330.70588235295</v>
      </c>
      <c r="G81" s="388">
        <v>4</v>
      </c>
      <c r="H81" s="423">
        <v>419843.5294117647</v>
      </c>
      <c r="I81" s="388">
        <v>4</v>
      </c>
      <c r="J81" s="421">
        <v>248042.35294117648</v>
      </c>
      <c r="K81" s="388">
        <v>2</v>
      </c>
      <c r="L81" s="421">
        <v>142506.4705882353</v>
      </c>
      <c r="M81" s="388">
        <v>25</v>
      </c>
      <c r="N81" s="421">
        <v>29294.705882352941</v>
      </c>
      <c r="O81" s="424">
        <v>65785.882352941175</v>
      </c>
      <c r="P81" s="424">
        <v>10405.882352941177</v>
      </c>
      <c r="Q81" s="424">
        <v>0</v>
      </c>
      <c r="R81" s="424">
        <v>4295.411764705882</v>
      </c>
      <c r="S81" s="424">
        <v>0</v>
      </c>
      <c r="T81" s="424">
        <v>4295.411764705882</v>
      </c>
      <c r="U81" s="424">
        <v>0</v>
      </c>
      <c r="V81" s="393">
        <v>104</v>
      </c>
      <c r="X81" s="441"/>
      <c r="Y81" s="441"/>
      <c r="Z81" s="441"/>
    </row>
    <row r="82" spans="2:26" ht="17.100000000000001" customHeight="1">
      <c r="B82" s="430">
        <v>109</v>
      </c>
      <c r="C82" s="432">
        <v>85</v>
      </c>
      <c r="D82" s="431" t="s">
        <v>160</v>
      </c>
      <c r="E82" s="428"/>
      <c r="F82" s="421">
        <v>323675.56647398847</v>
      </c>
      <c r="G82" s="388">
        <v>51</v>
      </c>
      <c r="H82" s="423">
        <v>215509.65317919076</v>
      </c>
      <c r="I82" s="388">
        <v>60</v>
      </c>
      <c r="J82" s="421">
        <v>70675.606936416181</v>
      </c>
      <c r="K82" s="388">
        <v>58</v>
      </c>
      <c r="L82" s="421">
        <v>121824.33526011561</v>
      </c>
      <c r="M82" s="388">
        <v>47</v>
      </c>
      <c r="N82" s="421">
        <v>23009.710982658959</v>
      </c>
      <c r="O82" s="424">
        <v>98613.179190751442</v>
      </c>
      <c r="P82" s="424">
        <v>2627.6994219653179</v>
      </c>
      <c r="Q82" s="424">
        <v>3437.1098265895953</v>
      </c>
      <c r="R82" s="424">
        <v>3487.9248554913293</v>
      </c>
      <c r="S82" s="424">
        <v>0</v>
      </c>
      <c r="T82" s="424">
        <v>3487.9248554913293</v>
      </c>
      <c r="U82" s="424">
        <v>0</v>
      </c>
      <c r="V82" s="393">
        <v>109</v>
      </c>
      <c r="X82" s="441"/>
      <c r="Y82" s="441"/>
      <c r="Z82" s="441"/>
    </row>
    <row r="83" spans="2:26" ht="17.100000000000001" customHeight="1">
      <c r="B83" s="430">
        <v>111</v>
      </c>
      <c r="C83" s="432">
        <v>86</v>
      </c>
      <c r="D83" s="431" t="s">
        <v>389</v>
      </c>
      <c r="E83" s="428"/>
      <c r="F83" s="421">
        <v>432526.93430656934</v>
      </c>
      <c r="G83" s="388">
        <v>9</v>
      </c>
      <c r="H83" s="423">
        <v>293641.38686131389</v>
      </c>
      <c r="I83" s="388">
        <v>27</v>
      </c>
      <c r="J83" s="421">
        <v>95064.160583941601</v>
      </c>
      <c r="K83" s="388">
        <v>48</v>
      </c>
      <c r="L83" s="421">
        <v>174457.73722627739</v>
      </c>
      <c r="M83" s="388">
        <v>9</v>
      </c>
      <c r="N83" s="421">
        <v>24119.48905109489</v>
      </c>
      <c r="O83" s="424">
        <v>124232.77372262774</v>
      </c>
      <c r="P83" s="424">
        <v>10395.839416058394</v>
      </c>
      <c r="Q83" s="424">
        <v>0</v>
      </c>
      <c r="R83" s="424">
        <v>4256.9343065693429</v>
      </c>
      <c r="S83" s="424">
        <v>0</v>
      </c>
      <c r="T83" s="424">
        <v>4256.9343065693429</v>
      </c>
      <c r="U83" s="424">
        <v>0</v>
      </c>
      <c r="V83" s="393">
        <v>111</v>
      </c>
      <c r="X83" s="441"/>
      <c r="Y83" s="441"/>
      <c r="Z83" s="441"/>
    </row>
    <row r="84" spans="2:26" ht="17.100000000000001" customHeight="1">
      <c r="B84" s="430">
        <v>112</v>
      </c>
      <c r="C84" s="432">
        <v>87</v>
      </c>
      <c r="D84" s="431" t="s">
        <v>164</v>
      </c>
      <c r="E84" s="428"/>
      <c r="F84" s="421">
        <v>344772.60096153844</v>
      </c>
      <c r="G84" s="388">
        <v>43</v>
      </c>
      <c r="H84" s="423">
        <v>208880.38461538462</v>
      </c>
      <c r="I84" s="388">
        <v>63</v>
      </c>
      <c r="J84" s="421">
        <v>74058.50961538461</v>
      </c>
      <c r="K84" s="388">
        <v>57</v>
      </c>
      <c r="L84" s="421">
        <v>113427.45192307692</v>
      </c>
      <c r="M84" s="388">
        <v>54</v>
      </c>
      <c r="N84" s="421">
        <v>21394.423076923078</v>
      </c>
      <c r="O84" s="424">
        <v>130820.91346153847</v>
      </c>
      <c r="P84" s="424">
        <v>2077.5769230769229</v>
      </c>
      <c r="Q84" s="424">
        <v>0</v>
      </c>
      <c r="R84" s="424">
        <v>2993.7259615384614</v>
      </c>
      <c r="S84" s="424">
        <v>831.68269230769226</v>
      </c>
      <c r="T84" s="424">
        <v>2162.0432692307691</v>
      </c>
      <c r="U84" s="424">
        <v>0</v>
      </c>
      <c r="V84" s="393">
        <v>112</v>
      </c>
      <c r="X84" s="441"/>
      <c r="Y84" s="441"/>
      <c r="Z84" s="441"/>
    </row>
    <row r="85" spans="2:26" ht="17.100000000000001" customHeight="1">
      <c r="B85" s="430">
        <v>113</v>
      </c>
      <c r="C85" s="432">
        <v>89</v>
      </c>
      <c r="D85" s="431" t="s">
        <v>166</v>
      </c>
      <c r="E85" s="428"/>
      <c r="F85" s="421">
        <v>402186.22429906542</v>
      </c>
      <c r="G85" s="388">
        <v>20</v>
      </c>
      <c r="H85" s="423">
        <v>301491.02803738316</v>
      </c>
      <c r="I85" s="388">
        <v>24</v>
      </c>
      <c r="J85" s="421">
        <v>137628.13084112148</v>
      </c>
      <c r="K85" s="388">
        <v>20</v>
      </c>
      <c r="L85" s="421">
        <v>142698.13084112148</v>
      </c>
      <c r="M85" s="388">
        <v>24</v>
      </c>
      <c r="N85" s="421">
        <v>21164.766355140186</v>
      </c>
      <c r="O85" s="424">
        <v>82874.579439252338</v>
      </c>
      <c r="P85" s="424">
        <v>13180.018691588784</v>
      </c>
      <c r="Q85" s="424">
        <v>2235.700934579439</v>
      </c>
      <c r="R85" s="424">
        <v>2404.8971962616824</v>
      </c>
      <c r="S85" s="424">
        <v>0</v>
      </c>
      <c r="T85" s="424">
        <v>2404.8971962616824</v>
      </c>
      <c r="U85" s="424">
        <v>0</v>
      </c>
      <c r="V85" s="393">
        <v>113</v>
      </c>
      <c r="X85" s="441"/>
      <c r="Y85" s="441"/>
      <c r="Z85" s="441"/>
    </row>
    <row r="86" spans="2:26" ht="17.100000000000001" customHeight="1">
      <c r="B86" s="430">
        <v>114</v>
      </c>
      <c r="C86" s="432">
        <v>90</v>
      </c>
      <c r="D86" s="431" t="s">
        <v>168</v>
      </c>
      <c r="E86" s="428"/>
      <c r="F86" s="421">
        <v>432923.09090909088</v>
      </c>
      <c r="G86" s="388">
        <v>8</v>
      </c>
      <c r="H86" s="423">
        <v>370379.45454545453</v>
      </c>
      <c r="I86" s="388">
        <v>5</v>
      </c>
      <c r="J86" s="421">
        <v>186657.27272727274</v>
      </c>
      <c r="K86" s="388">
        <v>6</v>
      </c>
      <c r="L86" s="421">
        <v>163158.18181818182</v>
      </c>
      <c r="M86" s="388">
        <v>13</v>
      </c>
      <c r="N86" s="421">
        <v>20564</v>
      </c>
      <c r="O86" s="424">
        <v>52123.454545454544</v>
      </c>
      <c r="P86" s="424">
        <v>10157.236363636364</v>
      </c>
      <c r="Q86" s="424">
        <v>0</v>
      </c>
      <c r="R86" s="424">
        <v>262.94545454545454</v>
      </c>
      <c r="S86" s="424">
        <v>0</v>
      </c>
      <c r="T86" s="424">
        <v>262.94545454545454</v>
      </c>
      <c r="U86" s="424">
        <v>0</v>
      </c>
      <c r="V86" s="393">
        <v>114</v>
      </c>
      <c r="X86" s="441"/>
      <c r="Y86" s="441"/>
      <c r="Z86" s="441"/>
    </row>
    <row r="87" spans="2:26" ht="17.100000000000001" customHeight="1">
      <c r="B87" s="430">
        <v>117</v>
      </c>
      <c r="C87" s="432">
        <v>93</v>
      </c>
      <c r="D87" s="431" t="s">
        <v>390</v>
      </c>
      <c r="E87" s="428"/>
      <c r="F87" s="421">
        <v>359221.75</v>
      </c>
      <c r="G87" s="388">
        <v>39</v>
      </c>
      <c r="H87" s="423">
        <v>271168.5</v>
      </c>
      <c r="I87" s="388">
        <v>40</v>
      </c>
      <c r="J87" s="421">
        <v>106518.59090909091</v>
      </c>
      <c r="K87" s="388">
        <v>42</v>
      </c>
      <c r="L87" s="421">
        <v>138300.81818181818</v>
      </c>
      <c r="M87" s="388">
        <v>30</v>
      </c>
      <c r="N87" s="421">
        <v>26349.090909090908</v>
      </c>
      <c r="O87" s="424">
        <v>83521.727272727279</v>
      </c>
      <c r="P87" s="424">
        <v>2052.4545454545455</v>
      </c>
      <c r="Q87" s="424">
        <v>0</v>
      </c>
      <c r="R87" s="424">
        <v>2479.068181818182</v>
      </c>
      <c r="S87" s="424">
        <v>0</v>
      </c>
      <c r="T87" s="424">
        <v>2479.068181818182</v>
      </c>
      <c r="U87" s="424">
        <v>0</v>
      </c>
      <c r="V87" s="393">
        <v>117</v>
      </c>
      <c r="X87" s="441"/>
      <c r="Y87" s="441"/>
      <c r="Z87" s="441"/>
    </row>
    <row r="88" spans="2:26" ht="17.100000000000001" customHeight="1">
      <c r="B88" s="430">
        <v>118</v>
      </c>
      <c r="C88" s="432">
        <v>94</v>
      </c>
      <c r="D88" s="431" t="s">
        <v>391</v>
      </c>
      <c r="E88" s="428"/>
      <c r="F88" s="421">
        <v>402113.96825396823</v>
      </c>
      <c r="G88" s="388">
        <v>22</v>
      </c>
      <c r="H88" s="423">
        <v>314892.48677248677</v>
      </c>
      <c r="I88" s="388">
        <v>18</v>
      </c>
      <c r="J88" s="421">
        <v>116005.92592592593</v>
      </c>
      <c r="K88" s="388">
        <v>38</v>
      </c>
      <c r="L88" s="421">
        <v>175989.25925925927</v>
      </c>
      <c r="M88" s="388">
        <v>7</v>
      </c>
      <c r="N88" s="421">
        <v>22897.301587301587</v>
      </c>
      <c r="O88" s="424">
        <v>74057.724867724872</v>
      </c>
      <c r="P88" s="424">
        <v>3919.4497354497353</v>
      </c>
      <c r="Q88" s="425">
        <v>5917.4074074074078</v>
      </c>
      <c r="R88" s="424">
        <v>3326.899470899471</v>
      </c>
      <c r="S88" s="424">
        <v>0</v>
      </c>
      <c r="T88" s="424">
        <v>3326.899470899471</v>
      </c>
      <c r="U88" s="424">
        <v>0</v>
      </c>
      <c r="V88" s="393">
        <v>118</v>
      </c>
      <c r="X88" s="441"/>
      <c r="Y88" s="441"/>
      <c r="Z88" s="441"/>
    </row>
    <row r="89" spans="2:26" ht="17.100000000000001" customHeight="1">
      <c r="B89" s="430">
        <v>122</v>
      </c>
      <c r="C89" s="432">
        <v>95</v>
      </c>
      <c r="D89" s="431" t="s">
        <v>392</v>
      </c>
      <c r="E89" s="428"/>
      <c r="F89" s="421">
        <v>338126.39130434784</v>
      </c>
      <c r="G89" s="388">
        <v>47</v>
      </c>
      <c r="H89" s="423">
        <v>271477.82608695654</v>
      </c>
      <c r="I89" s="388">
        <v>39</v>
      </c>
      <c r="J89" s="421">
        <v>120784.34782608696</v>
      </c>
      <c r="K89" s="388">
        <v>35</v>
      </c>
      <c r="L89" s="421">
        <v>127590.21739130435</v>
      </c>
      <c r="M89" s="388">
        <v>40</v>
      </c>
      <c r="N89" s="421">
        <v>23103.260869565216</v>
      </c>
      <c r="O89" s="424">
        <v>59105.217391304344</v>
      </c>
      <c r="P89" s="424">
        <v>5093.04347826087</v>
      </c>
      <c r="Q89" s="424">
        <v>0</v>
      </c>
      <c r="R89" s="424">
        <v>2450.304347826087</v>
      </c>
      <c r="S89" s="424">
        <v>0</v>
      </c>
      <c r="T89" s="424">
        <v>2450.304347826087</v>
      </c>
      <c r="U89" s="424">
        <v>0</v>
      </c>
      <c r="V89" s="393">
        <v>122</v>
      </c>
      <c r="X89" s="441"/>
      <c r="Y89" s="441"/>
      <c r="Z89" s="441"/>
    </row>
    <row r="90" spans="2:26" ht="17.100000000000001" customHeight="1">
      <c r="B90" s="430">
        <v>125</v>
      </c>
      <c r="C90" s="432">
        <v>97</v>
      </c>
      <c r="D90" s="431" t="s">
        <v>393</v>
      </c>
      <c r="E90" s="428"/>
      <c r="F90" s="421">
        <v>498428.875</v>
      </c>
      <c r="G90" s="388">
        <v>5</v>
      </c>
      <c r="H90" s="423">
        <v>448540.3125</v>
      </c>
      <c r="I90" s="388">
        <v>3</v>
      </c>
      <c r="J90" s="421">
        <v>229180.9375</v>
      </c>
      <c r="K90" s="388">
        <v>4</v>
      </c>
      <c r="L90" s="421">
        <v>203156.5625</v>
      </c>
      <c r="M90" s="388">
        <v>4</v>
      </c>
      <c r="N90" s="421">
        <v>16202.8125</v>
      </c>
      <c r="O90" s="424">
        <v>38435</v>
      </c>
      <c r="P90" s="424">
        <v>11091.6875</v>
      </c>
      <c r="Q90" s="424">
        <v>0</v>
      </c>
      <c r="R90" s="424">
        <v>361.875</v>
      </c>
      <c r="S90" s="424">
        <v>0</v>
      </c>
      <c r="T90" s="424">
        <v>361.875</v>
      </c>
      <c r="U90" s="424">
        <v>0</v>
      </c>
      <c r="V90" s="393">
        <v>125</v>
      </c>
      <c r="X90" s="441"/>
      <c r="Y90" s="441"/>
      <c r="Z90" s="441"/>
    </row>
    <row r="91" spans="2:26" ht="17.100000000000001" customHeight="1">
      <c r="B91" s="430"/>
      <c r="C91" s="432"/>
      <c r="D91" s="431"/>
      <c r="E91" s="428"/>
      <c r="F91" s="421"/>
      <c r="G91" s="388"/>
      <c r="H91" s="424"/>
      <c r="I91" s="388"/>
      <c r="J91" s="421"/>
      <c r="K91" s="388"/>
      <c r="L91" s="421"/>
      <c r="M91" s="388"/>
      <c r="N91" s="421"/>
      <c r="O91" s="424"/>
      <c r="P91" s="424"/>
      <c r="Q91" s="424"/>
      <c r="R91" s="424"/>
      <c r="S91" s="424"/>
      <c r="T91" s="424"/>
      <c r="U91" s="424"/>
      <c r="V91" s="393"/>
      <c r="X91" s="441"/>
      <c r="Y91" s="441"/>
      <c r="Z91" s="441"/>
    </row>
    <row r="92" spans="2:26" ht="17.100000000000001" customHeight="1">
      <c r="B92" s="430">
        <v>301</v>
      </c>
      <c r="C92" s="432">
        <v>99</v>
      </c>
      <c r="D92" s="431" t="s">
        <v>177</v>
      </c>
      <c r="E92" s="428"/>
      <c r="F92" s="444" t="s">
        <v>329</v>
      </c>
      <c r="G92" s="395"/>
      <c r="H92" s="445" t="s">
        <v>329</v>
      </c>
      <c r="I92" s="395"/>
      <c r="J92" s="444" t="s">
        <v>329</v>
      </c>
      <c r="K92" s="395"/>
      <c r="L92" s="444" t="s">
        <v>329</v>
      </c>
      <c r="M92" s="395"/>
      <c r="N92" s="444" t="s">
        <v>329</v>
      </c>
      <c r="O92" s="446" t="s">
        <v>329</v>
      </c>
      <c r="P92" s="446" t="s">
        <v>329</v>
      </c>
      <c r="Q92" s="446" t="s">
        <v>329</v>
      </c>
      <c r="R92" s="446" t="s">
        <v>329</v>
      </c>
      <c r="S92" s="446" t="s">
        <v>329</v>
      </c>
      <c r="T92" s="446" t="s">
        <v>329</v>
      </c>
      <c r="U92" s="446" t="s">
        <v>329</v>
      </c>
      <c r="V92" s="393">
        <v>301</v>
      </c>
      <c r="X92" s="441"/>
      <c r="Y92" s="441"/>
      <c r="Z92" s="441"/>
    </row>
    <row r="93" spans="2:26" ht="17.100000000000001" customHeight="1">
      <c r="B93" s="430">
        <v>303</v>
      </c>
      <c r="C93" s="432">
        <v>100</v>
      </c>
      <c r="D93" s="431" t="s">
        <v>178</v>
      </c>
      <c r="E93" s="428"/>
      <c r="F93" s="444" t="s">
        <v>329</v>
      </c>
      <c r="G93" s="395"/>
      <c r="H93" s="445" t="s">
        <v>329</v>
      </c>
      <c r="I93" s="395"/>
      <c r="J93" s="444" t="s">
        <v>329</v>
      </c>
      <c r="K93" s="395"/>
      <c r="L93" s="444" t="s">
        <v>329</v>
      </c>
      <c r="M93" s="395"/>
      <c r="N93" s="444" t="s">
        <v>329</v>
      </c>
      <c r="O93" s="446" t="s">
        <v>329</v>
      </c>
      <c r="P93" s="446" t="s">
        <v>329</v>
      </c>
      <c r="Q93" s="446" t="s">
        <v>329</v>
      </c>
      <c r="R93" s="446" t="s">
        <v>329</v>
      </c>
      <c r="S93" s="446" t="s">
        <v>329</v>
      </c>
      <c r="T93" s="446" t="s">
        <v>329</v>
      </c>
      <c r="U93" s="446" t="s">
        <v>329</v>
      </c>
      <c r="V93" s="393">
        <v>303</v>
      </c>
      <c r="X93" s="441"/>
      <c r="Y93" s="441"/>
      <c r="Z93" s="441"/>
    </row>
    <row r="94" spans="2:26" ht="17.100000000000001" customHeight="1">
      <c r="B94" s="434"/>
      <c r="C94" s="435"/>
      <c r="D94" s="435"/>
      <c r="E94" s="436"/>
      <c r="F94" s="437"/>
      <c r="G94" s="438"/>
      <c r="H94" s="439"/>
      <c r="I94" s="438"/>
      <c r="J94" s="437"/>
      <c r="K94" s="438"/>
      <c r="L94" s="437"/>
      <c r="M94" s="438"/>
      <c r="N94" s="437"/>
      <c r="O94" s="438"/>
      <c r="P94" s="438"/>
      <c r="Q94" s="438"/>
      <c r="R94" s="438"/>
      <c r="S94" s="438"/>
      <c r="T94" s="438"/>
      <c r="U94" s="437"/>
      <c r="V94" s="440"/>
      <c r="X94" s="441"/>
      <c r="Y94" s="441"/>
      <c r="Z94" s="441"/>
    </row>
    <row r="95" spans="2:26" ht="15" customHeight="1">
      <c r="B95" s="432"/>
      <c r="C95" s="432"/>
      <c r="D95" s="411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32"/>
    </row>
  </sheetData>
  <mergeCells count="9">
    <mergeCell ref="B1:V2"/>
    <mergeCell ref="F4:G5"/>
    <mergeCell ref="H4:U4"/>
    <mergeCell ref="H5:N5"/>
    <mergeCell ref="O5:O6"/>
    <mergeCell ref="P5:P6"/>
    <mergeCell ref="Q5:Q6"/>
    <mergeCell ref="R5:T5"/>
    <mergeCell ref="U5:U6"/>
  </mergeCells>
  <phoneticPr fontId="2"/>
  <printOptions horizontalCentered="1"/>
  <pageMargins left="1.1811023622047245" right="0.59055118110236227" top="0.78740157480314965" bottom="0.59055118110236227" header="0.51181102362204722" footer="0.51181102362204722"/>
  <pageSetup paperSize="9" scale="61" fitToHeight="2" orientation="landscape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２</vt:lpstr>
      <vt:lpstr>一般・経理関係諸率</vt:lpstr>
      <vt:lpstr>保険料諸率</vt:lpstr>
      <vt:lpstr>調定額の推移</vt:lpstr>
      <vt:lpstr>収納率の推移</vt:lpstr>
      <vt:lpstr>一人当たり医療費</vt:lpstr>
      <vt:lpstr>一人当たり医療費の状況(全体)</vt:lpstr>
      <vt:lpstr>一人当たり医療費の状況(一般)</vt:lpstr>
      <vt:lpstr>一人当たり医療費の状況(退職)</vt:lpstr>
      <vt:lpstr>一人当たり医療費順位</vt:lpstr>
      <vt:lpstr>第４表　受診率</vt:lpstr>
      <vt:lpstr>第５表　診療費諸率(全体)</vt:lpstr>
      <vt:lpstr>第６表　診療費諸率(一般)</vt:lpstr>
      <vt:lpstr>第７表　診療費諸率(退職)</vt:lpstr>
      <vt:lpstr>第８表　レセプト点検における財政効果</vt:lpstr>
      <vt:lpstr>一人当たり医療費!Print_Area</vt:lpstr>
      <vt:lpstr>一人当たり医療費順位!Print_Area</vt:lpstr>
      <vt:lpstr>一般・経理関係諸率!Print_Area</vt:lpstr>
      <vt:lpstr>調定額の推移!Print_Area</vt:lpstr>
      <vt:lpstr>保険料諸率!Print_Area</vt:lpstr>
      <vt:lpstr>一人当たり医療費!Print_Titles</vt:lpstr>
      <vt:lpstr>一人当たり医療費順位!Print_Titles</vt:lpstr>
      <vt:lpstr>一般・経理関係諸率!Print_Titles</vt:lpstr>
      <vt:lpstr>収納率の推移!Print_Titles</vt:lpstr>
      <vt:lpstr>'第４表　受診率'!Print_Titles</vt:lpstr>
      <vt:lpstr>'第５表　診療費諸率(全体)'!Print_Titles</vt:lpstr>
      <vt:lpstr>'第６表　診療費諸率(一般)'!Print_Titles</vt:lpstr>
      <vt:lpstr>'第７表　診療費諸率(退職)'!Print_Titles</vt:lpstr>
      <vt:lpstr>調定額の推移!Print_Titles</vt:lpstr>
      <vt:lpstr>保険料諸率!Print_Titles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2017-03-09T23:55:33Z</dcterms:created>
  <dcterms:modified xsi:type="dcterms:W3CDTF">2017-11-21T08:59:56Z</dcterms:modified>
</cp:coreProperties>
</file>