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統計\統計集計\005学習旅行\令和５年度\001調査\"/>
    </mc:Choice>
  </mc:AlternateContent>
  <xr:revisionPtr revIDLastSave="0" documentId="13_ncr:1_{BA51EE5B-82C9-4C3B-B7FB-DC3533B3D5CD}" xr6:coauthVersionLast="47" xr6:coauthVersionMax="47" xr10:uidLastSave="{00000000-0000-0000-0000-000000000000}"/>
  <bookViews>
    <workbookView xWindow="90" yWindow="80" windowWidth="17950" windowHeight="9800" tabRatio="780" xr2:uid="{00000000-000D-0000-FFFF-FFFF00000000}"/>
  </bookViews>
  <sheets>
    <sheet name="様式１（小）" sheetId="76" r:id="rId1"/>
    <sheet name="様式２（中）" sheetId="65" r:id="rId2"/>
    <sheet name="様式３（高） " sheetId="77" r:id="rId3"/>
    <sheet name="様式４（大・社・クラブ） " sheetId="78" r:id="rId4"/>
  </sheets>
  <definedNames>
    <definedName name="_xlnm.Print_Area" localSheetId="0">'様式１（小）'!$A$1:$R$25</definedName>
    <definedName name="_xlnm.Print_Area" localSheetId="1">'様式２（中）'!$A$1:$R$25</definedName>
    <definedName name="_xlnm.Print_Area" localSheetId="2">'様式３（高） '!$A$1:$R$25</definedName>
    <definedName name="_xlnm.Print_Area" localSheetId="3">'様式４（大・社・クラブ） '!$A$1:$R$25</definedName>
    <definedName name="_xlnm.Print_Titles" localSheetId="0">'様式１（小）'!$1:$12</definedName>
    <definedName name="_xlnm.Print_Titles" localSheetId="1">'様式２（中）'!$1:$12</definedName>
    <definedName name="_xlnm.Print_Titles" localSheetId="2">'様式３（高） '!$1:$12</definedName>
    <definedName name="_xlnm.Print_Titles" localSheetId="3">'様式４（大・社・クラブ）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76" l="1"/>
  <c r="H17" i="76"/>
  <c r="H19" i="76" l="1"/>
  <c r="H16" i="65" l="1"/>
  <c r="H17" i="65"/>
  <c r="H21" i="76"/>
  <c r="H22" i="76"/>
  <c r="H23" i="76"/>
  <c r="H24" i="76"/>
  <c r="H16" i="78" l="1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30" i="77"/>
  <c r="H31" i="77"/>
  <c r="H32" i="77"/>
  <c r="H33" i="77"/>
  <c r="H34" i="77"/>
  <c r="H35" i="77"/>
  <c r="H36" i="77"/>
  <c r="H37" i="77"/>
  <c r="H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16" i="77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76"/>
  <c r="H18" i="76"/>
  <c r="H20" i="76"/>
  <c r="H25" i="76"/>
  <c r="H26" i="76"/>
  <c r="H27" i="76"/>
  <c r="H28" i="76"/>
  <c r="H29" i="76"/>
  <c r="H30" i="76"/>
  <c r="H31" i="76"/>
  <c r="H32" i="76"/>
  <c r="H33" i="76"/>
  <c r="H34" i="76"/>
  <c r="H35" i="76"/>
  <c r="H36" i="76"/>
  <c r="H37" i="76"/>
  <c r="H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15" i="78" l="1"/>
  <c r="H14" i="78"/>
  <c r="H13" i="78"/>
  <c r="H15" i="77"/>
  <c r="H14" i="77"/>
  <c r="H13" i="77"/>
  <c r="H15" i="65"/>
  <c r="H14" i="65"/>
  <c r="H13" i="65"/>
  <c r="H13" i="76"/>
  <c r="H47" i="78"/>
  <c r="H48" i="78"/>
  <c r="H49" i="78"/>
  <c r="H50" i="78"/>
  <c r="H51" i="78"/>
  <c r="H35" i="78"/>
  <c r="H36" i="78"/>
  <c r="H37" i="78"/>
  <c r="H38" i="78"/>
  <c r="H39" i="78"/>
  <c r="H40" i="78"/>
  <c r="H41" i="78"/>
  <c r="H42" i="78"/>
  <c r="H43" i="78"/>
  <c r="H44" i="78"/>
  <c r="H45" i="78"/>
  <c r="H46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5" i="76"/>
  <c r="H14" i="76"/>
</calcChain>
</file>

<file path=xl/sharedStrings.xml><?xml version="1.0" encoding="utf-8"?>
<sst xmlns="http://schemas.openxmlformats.org/spreadsheetml/2006/main" count="518" uniqueCount="44">
  <si>
    <t>合宿</t>
    <rPh sb="0" eb="2">
      <t>ガッシュク</t>
    </rPh>
    <phoneticPr fontId="1"/>
  </si>
  <si>
    <t>その他</t>
    <rPh sb="2" eb="3">
      <t>タ</t>
    </rPh>
    <phoneticPr fontId="1"/>
  </si>
  <si>
    <t>修学　　旅行</t>
    <rPh sb="0" eb="2">
      <t>シュウガク</t>
    </rPh>
    <rPh sb="4" eb="6">
      <t>リョコウ</t>
    </rPh>
    <phoneticPr fontId="1"/>
  </si>
  <si>
    <t>体験　　旅行</t>
    <rPh sb="0" eb="2">
      <t>タイケン</t>
    </rPh>
    <rPh sb="4" eb="6">
      <t>リョコウ</t>
    </rPh>
    <phoneticPr fontId="1"/>
  </si>
  <si>
    <t>学習旅行の主な目的（複数回答可）</t>
    <rPh sb="0" eb="2">
      <t>ガクシュウ</t>
    </rPh>
    <rPh sb="2" eb="4">
      <t>リョコウ</t>
    </rPh>
    <rPh sb="5" eb="6">
      <t>シュ</t>
    </rPh>
    <rPh sb="7" eb="9">
      <t>モクテキ</t>
    </rPh>
    <rPh sb="10" eb="12">
      <t>フクスウ</t>
    </rPh>
    <rPh sb="12" eb="14">
      <t>カイトウ</t>
    </rPh>
    <rPh sb="14" eb="15">
      <t>カ</t>
    </rPh>
    <phoneticPr fontId="1"/>
  </si>
  <si>
    <t>スキー</t>
    <phoneticPr fontId="1"/>
  </si>
  <si>
    <t>○</t>
    <phoneticPr fontId="1"/>
  </si>
  <si>
    <t>　</t>
  </si>
  <si>
    <t>月</t>
    <rPh sb="0" eb="1">
      <t>ツキ</t>
    </rPh>
    <phoneticPr fontId="1"/>
  </si>
  <si>
    <t>泊</t>
    <rPh sb="0" eb="1">
      <t>ハク</t>
    </rPh>
    <phoneticPr fontId="1"/>
  </si>
  <si>
    <t>宿泊数（Ｂ）</t>
    <rPh sb="0" eb="2">
      <t>シュクハク</t>
    </rPh>
    <rPh sb="2" eb="3">
      <t>スウ</t>
    </rPh>
    <phoneticPr fontId="1"/>
  </si>
  <si>
    <t>名</t>
    <rPh sb="0" eb="1">
      <t>メイ</t>
    </rPh>
    <phoneticPr fontId="1"/>
  </si>
  <si>
    <t>学　校　所　在　地</t>
    <phoneticPr fontId="1"/>
  </si>
  <si>
    <t>施設名</t>
    <rPh sb="0" eb="2">
      <t>シセツ</t>
    </rPh>
    <rPh sb="2" eb="3">
      <t>メイ</t>
    </rPh>
    <phoneticPr fontId="1"/>
  </si>
  <si>
    <t>　</t>
    <phoneticPr fontId="1"/>
  </si>
  <si>
    <t xml:space="preserve">No.        　　      </t>
    <phoneticPr fontId="1"/>
  </si>
  <si>
    <t>○</t>
  </si>
  <si>
    <t>学習旅行の種類（１つ選択）</t>
    <rPh sb="5" eb="7">
      <t>シュルイ</t>
    </rPh>
    <rPh sb="10" eb="12">
      <t>センタク</t>
    </rPh>
    <phoneticPr fontId="1"/>
  </si>
  <si>
    <t>体験・　見学</t>
    <rPh sb="0" eb="2">
      <t>タイケン</t>
    </rPh>
    <rPh sb="4" eb="6">
      <t>ケンガク</t>
    </rPh>
    <phoneticPr fontId="1"/>
  </si>
  <si>
    <t>中国</t>
    <rPh sb="0" eb="2">
      <t>チュウゴク</t>
    </rPh>
    <phoneticPr fontId="1"/>
  </si>
  <si>
    <t>東京都</t>
    <rPh sb="0" eb="3">
      <t>トウキョウト</t>
    </rPh>
    <phoneticPr fontId="1"/>
  </si>
  <si>
    <t>備考</t>
    <rPh sb="0" eb="2">
      <t>ビコウ</t>
    </rPh>
    <phoneticPr fontId="1"/>
  </si>
  <si>
    <t>番号</t>
    <rPh sb="0" eb="2">
      <t>バンゴウ</t>
    </rPh>
    <phoneticPr fontId="1"/>
  </si>
  <si>
    <t>　　　　（観光地名）</t>
    <rPh sb="5" eb="8">
      <t>カンコウチ</t>
    </rPh>
    <rPh sb="8" eb="9">
      <t>ナ</t>
    </rPh>
    <phoneticPr fontId="1"/>
  </si>
  <si>
    <r>
      <t>受け入れ
児童</t>
    </r>
    <r>
      <rPr>
        <sz val="11"/>
        <rFont val="ＭＳ Ｐゴシック"/>
        <family val="3"/>
        <charset val="128"/>
      </rPr>
      <t>実数
（Ａ）</t>
    </r>
    <rPh sb="0" eb="3">
      <t>ウケイ</t>
    </rPh>
    <rPh sb="5" eb="7">
      <t>ジドウ</t>
    </rPh>
    <rPh sb="7" eb="8">
      <t>ジツ</t>
    </rPh>
    <rPh sb="8" eb="9">
      <t>スウ</t>
    </rPh>
    <phoneticPr fontId="1"/>
  </si>
  <si>
    <r>
      <t>延宿泊
児童</t>
    </r>
    <r>
      <rPr>
        <sz val="11"/>
        <rFont val="ＭＳ Ｐゴシック"/>
        <family val="3"/>
        <charset val="128"/>
      </rPr>
      <t>数　　
（Ａ×Ｂ）</t>
    </r>
    <rPh sb="0" eb="1">
      <t>ノ</t>
    </rPh>
    <rPh sb="1" eb="3">
      <t>シュクハク</t>
    </rPh>
    <rPh sb="4" eb="6">
      <t>ジドウ</t>
    </rPh>
    <rPh sb="6" eb="7">
      <t>スウ</t>
    </rPh>
    <phoneticPr fontId="1"/>
  </si>
  <si>
    <t>その他
スポーツ</t>
    <rPh sb="2" eb="3">
      <t>タ</t>
    </rPh>
    <phoneticPr fontId="1"/>
  </si>
  <si>
    <t>都道府県名　及び　国名</t>
    <rPh sb="0" eb="4">
      <t>トドウフケン</t>
    </rPh>
    <rPh sb="4" eb="5">
      <t>メイ</t>
    </rPh>
    <rPh sb="6" eb="7">
      <t>オヨ</t>
    </rPh>
    <rPh sb="9" eb="10">
      <t>クニ</t>
    </rPh>
    <rPh sb="10" eb="11">
      <t>メイ</t>
    </rPh>
    <phoneticPr fontId="1"/>
  </si>
  <si>
    <t>Ｅ</t>
  </si>
  <si>
    <t>Ａホテル</t>
    <phoneticPr fontId="1"/>
  </si>
  <si>
    <t>大阪府</t>
    <rPh sb="0" eb="3">
      <t>オオサカフ</t>
    </rPh>
    <phoneticPr fontId="1"/>
  </si>
  <si>
    <t>受け入れ月</t>
    <rPh sb="0" eb="1">
      <t>ウ</t>
    </rPh>
    <rPh sb="2" eb="3">
      <t>イ</t>
    </rPh>
    <rPh sb="4" eb="5">
      <t>ツキ</t>
    </rPh>
    <phoneticPr fontId="1"/>
  </si>
  <si>
    <t>24乗馬、Ｅ星空観察</t>
    <phoneticPr fontId="1"/>
  </si>
  <si>
    <t>○</t>
    <phoneticPr fontId="1"/>
  </si>
  <si>
    <t>（宿泊施設所在市町村名）</t>
    <rPh sb="7" eb="10">
      <t>シチョウソン</t>
    </rPh>
    <rPh sb="10" eb="11">
      <t>メイ</t>
    </rPh>
    <phoneticPr fontId="1"/>
  </si>
  <si>
    <t xml:space="preserve">No.        　　     </t>
    <phoneticPr fontId="1"/>
  </si>
  <si>
    <t>記入例</t>
    <rPh sb="0" eb="2">
      <t>キニュウ</t>
    </rPh>
    <rPh sb="2" eb="3">
      <t>レイ</t>
    </rPh>
    <phoneticPr fontId="1"/>
  </si>
  <si>
    <t>受け入れ
生徒実数
（Ａ）</t>
    <rPh sb="0" eb="3">
      <t>ウケイ</t>
    </rPh>
    <rPh sb="5" eb="7">
      <t>セイト</t>
    </rPh>
    <rPh sb="7" eb="8">
      <t>ジツ</t>
    </rPh>
    <rPh sb="8" eb="9">
      <t>スウ</t>
    </rPh>
    <phoneticPr fontId="1"/>
  </si>
  <si>
    <t>延宿泊
生徒数　　
（Ａ×Ｂ）</t>
    <rPh sb="0" eb="1">
      <t>ノ</t>
    </rPh>
    <rPh sb="1" eb="3">
      <t>シュクハク</t>
    </rPh>
    <rPh sb="4" eb="6">
      <t>セイト</t>
    </rPh>
    <rPh sb="6" eb="7">
      <t>スウ</t>
    </rPh>
    <phoneticPr fontId="1"/>
  </si>
  <si>
    <t>受け入れ
利用者実数
（Ａ）</t>
    <rPh sb="0" eb="3">
      <t>ウケイ</t>
    </rPh>
    <rPh sb="5" eb="8">
      <t>リヨウシャ</t>
    </rPh>
    <rPh sb="8" eb="9">
      <t>ジツ</t>
    </rPh>
    <rPh sb="9" eb="10">
      <t>スウ</t>
    </rPh>
    <phoneticPr fontId="1"/>
  </si>
  <si>
    <t>延宿泊
利用者数　　
（Ａ×Ｂ）</t>
    <rPh sb="0" eb="1">
      <t>ノ</t>
    </rPh>
    <rPh sb="1" eb="3">
      <t>シュクハク</t>
    </rPh>
    <rPh sb="4" eb="6">
      <t>リヨウ</t>
    </rPh>
    <rPh sb="6" eb="7">
      <t>シャ</t>
    </rPh>
    <rPh sb="7" eb="8">
      <t>スウ</t>
    </rPh>
    <phoneticPr fontId="1"/>
  </si>
  <si>
    <t>　</t>
    <phoneticPr fontId="1"/>
  </si>
  <si>
    <t>令和５年度学習旅行実態調査及び</t>
    <rPh sb="0" eb="1">
      <t>レイ</t>
    </rPh>
    <rPh sb="1" eb="2">
      <t>ワ</t>
    </rPh>
    <rPh sb="3" eb="5">
      <t>ネンド</t>
    </rPh>
    <phoneticPr fontId="1"/>
  </si>
  <si>
    <t>令和５年度スポーツ合宿等受入実態調査</t>
    <rPh sb="0" eb="1">
      <t>レイ</t>
    </rPh>
    <rPh sb="1" eb="2">
      <t>ワ</t>
    </rPh>
    <rPh sb="3" eb="5">
      <t>ネンド</t>
    </rPh>
    <rPh sb="9" eb="11">
      <t>ガッシュク</t>
    </rPh>
    <rPh sb="11" eb="12">
      <t>トウ</t>
    </rPh>
    <rPh sb="12" eb="14">
      <t>ウケイレ</t>
    </rPh>
    <rPh sb="14" eb="16">
      <t>ジッタイ</t>
    </rPh>
    <rPh sb="16" eb="18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</si>
</sst>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HGS教科書体"/>
      <family val="1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/>
    <xf numFmtId="49" fontId="5" fillId="0" borderId="0" xfId="0" applyNumberFormat="1" applyFont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8" xfId="0" quotePrefix="1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11" xfId="0" quotePrefix="1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0" fillId="4" borderId="27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2" fillId="4" borderId="58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2" fillId="4" borderId="6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255"/>
    </xf>
    <xf numFmtId="0" fontId="8" fillId="3" borderId="41" xfId="0" applyFont="1" applyFill="1" applyBorder="1" applyAlignment="1">
      <alignment horizontal="center" vertical="center" textRotation="255"/>
    </xf>
    <xf numFmtId="0" fontId="8" fillId="3" borderId="11" xfId="0" applyFont="1" applyFill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1">
    <cellStyle name="標準" xfId="0" builtinId="0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1586731</xdr:colOff>
      <xdr:row>0</xdr:row>
      <xdr:rowOff>69273</xdr:rowOff>
    </xdr:from>
    <xdr:to>
      <xdr:col>3</xdr:col>
      <xdr:colOff>506856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196331" y="69273"/>
          <a:ext cx="1482350" cy="911802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様式１　　　　　　　　　　　　　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小学校用</a:t>
          </a:r>
          <a:endParaRPr kumimoji="1" lang="en-US" altLang="ja-JP" sz="1600"/>
        </a:p>
      </xdr:txBody>
    </xdr:sp>
    <xdr:clientData/>
  </xdr:twoCellAnchor>
  <xdr:twoCellAnchor>
    <xdr:from>
      <xdr:col>2</xdr:col>
      <xdr:colOff>477492</xdr:colOff>
      <xdr:row>12</xdr:row>
      <xdr:rowOff>656855</xdr:rowOff>
    </xdr:from>
    <xdr:to>
      <xdr:col>2</xdr:col>
      <xdr:colOff>2088083</xdr:colOff>
      <xdr:row>14</xdr:row>
      <xdr:rowOff>35874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83628" y="3531673"/>
          <a:ext cx="1610591" cy="6259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0</xdr:row>
      <xdr:rowOff>51954</xdr:rowOff>
    </xdr:from>
    <xdr:to>
      <xdr:col>2</xdr:col>
      <xdr:colOff>1248212</xdr:colOff>
      <xdr:row>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57175" y="51954"/>
          <a:ext cx="1600637" cy="690996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長野県登録統計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第１０１００号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6" name="直線コネクタ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  <a:stCxn id="5" idx="1"/>
          <a:endCxn id="5" idx="3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571500</xdr:colOff>
      <xdr:row>11</xdr:row>
      <xdr:rowOff>242454</xdr:rowOff>
    </xdr:from>
    <xdr:to>
      <xdr:col>17</xdr:col>
      <xdr:colOff>32040</xdr:colOff>
      <xdr:row>13</xdr:row>
      <xdr:rowOff>103907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431318" y="2805545"/>
          <a:ext cx="4436631" cy="750453"/>
          <a:chOff x="11162890" y="3628665"/>
          <a:chExt cx="4918894" cy="552617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11162890" y="3628665"/>
            <a:ext cx="4918894" cy="552617"/>
            <a:chOff x="11162890" y="3628665"/>
            <a:chExt cx="4918894" cy="552617"/>
          </a:xfrm>
        </xdr:grpSpPr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 bwMode="auto">
            <a:xfrm flipH="1">
              <a:off x="11162890" y="3748444"/>
              <a:ext cx="1283616" cy="432838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2221065" y="3628665"/>
              <a:ext cx="3860719" cy="52711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種目・内容を別紙から選択し記入</a:t>
              </a:r>
              <a:r>
                <a:rPr kumimoji="1" lang="en-US" altLang="ja-JP" sz="1100"/>
                <a:t>(</a:t>
              </a:r>
              <a:r>
                <a:rPr kumimoji="1" lang="ja-JP" altLang="en-US" sz="1100"/>
                <a:t>数字、アルファベット</a:t>
              </a:r>
              <a:r>
                <a:rPr kumimoji="1" lang="en-US" altLang="ja-JP" sz="1100"/>
                <a:t>)</a:t>
              </a:r>
            </a:p>
            <a:p>
              <a:r>
                <a:rPr kumimoji="1" lang="en-US" altLang="ja-JP" sz="1100"/>
                <a:t>24</a:t>
              </a:r>
              <a:r>
                <a:rPr kumimoji="1" lang="ja-JP" altLang="en-US" sz="1100"/>
                <a:t>（その他スポーツ）、Ｅ（その他）を選択した場合は、備考欄に具体的な種目、内容を記入</a:t>
              </a:r>
            </a:p>
          </xdr:txBody>
        </xdr:sp>
      </xdr:grp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>
            <a:stCxn id="17" idx="1"/>
          </xdr:cNvCxnSpPr>
        </xdr:nvCxnSpPr>
        <xdr:spPr bwMode="auto">
          <a:xfrm flipH="1">
            <a:off x="12070402" y="3892223"/>
            <a:ext cx="150662" cy="25590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8" name="直線コネクタ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0" name="直線コネクタ 2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1" name="直線コネクタ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254000</xdr:colOff>
      <xdr:row>1</xdr:row>
      <xdr:rowOff>98136</xdr:rowOff>
    </xdr:from>
    <xdr:to>
      <xdr:col>17</xdr:col>
      <xdr:colOff>34636</xdr:colOff>
      <xdr:row>5</xdr:row>
      <xdr:rowOff>148855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113818" y="386772"/>
          <a:ext cx="4756727" cy="720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1400">
              <a:latin typeface="+mn-ea"/>
              <a:ea typeface="+mn-ea"/>
            </a:rPr>
            <a:t>◇調査対象期間：令和５年４月１日～令和６年３月</a:t>
          </a:r>
          <a:r>
            <a:rPr kumimoji="1" lang="en-US" altLang="ja-JP" sz="1400">
              <a:latin typeface="+mn-ea"/>
              <a:ea typeface="+mn-ea"/>
            </a:rPr>
            <a:t>31</a:t>
          </a:r>
          <a:r>
            <a:rPr kumimoji="1" lang="ja-JP" altLang="en-US" sz="1400">
              <a:latin typeface="+mn-ea"/>
              <a:ea typeface="+mn-ea"/>
            </a:rPr>
            <a:t>日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ct val="100000"/>
            </a:lnSpc>
          </a:pPr>
          <a:r>
            <a:rPr kumimoji="1" lang="ja-JP" altLang="en-US" sz="1400"/>
            <a:t>◆</a:t>
          </a:r>
          <a:r>
            <a:rPr kumimoji="1" lang="ja-JP" altLang="en-US" sz="1400" b="1"/>
            <a:t>別紙「留意事項」</a:t>
          </a:r>
          <a:r>
            <a:rPr kumimoji="1" lang="ja-JP" altLang="en-US" sz="1400"/>
            <a:t>をご確認のうえ、</a:t>
          </a:r>
          <a:r>
            <a:rPr kumimoji="1" lang="en-US" altLang="ja-JP" sz="1400"/>
            <a:t> </a:t>
          </a:r>
          <a:r>
            <a:rPr kumimoji="1" lang="ja-JP" altLang="en-US" sz="1400"/>
            <a:t>ご記入をお願いします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1586731</xdr:colOff>
      <xdr:row>0</xdr:row>
      <xdr:rowOff>69273</xdr:rowOff>
    </xdr:from>
    <xdr:to>
      <xdr:col>3</xdr:col>
      <xdr:colOff>506856</xdr:colOff>
      <xdr:row>5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189981" y="243898"/>
          <a:ext cx="1476000" cy="930852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様式２　　　　　　　　　　　　　　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中学校用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0</xdr:row>
      <xdr:rowOff>51954</xdr:rowOff>
    </xdr:from>
    <xdr:to>
      <xdr:col>2</xdr:col>
      <xdr:colOff>1248212</xdr:colOff>
      <xdr:row>4</xdr:row>
      <xdr:rowOff>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952500" y="226579"/>
          <a:ext cx="1597462" cy="710046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長野県登録統計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第１０１００号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91824" name="直線コネクタ 21">
          <a:extLst>
            <a:ext uri="{FF2B5EF4-FFF2-40B4-BE49-F238E27FC236}">
              <a16:creationId xmlns:a16="http://schemas.microsoft.com/office/drawing/2014/main" id="{00000000-0008-0000-0100-0000B0660100}"/>
            </a:ext>
          </a:extLst>
        </xdr:cNvPr>
        <xdr:cNvCxnSpPr>
          <a:cxnSpLocks noChangeShapeType="1"/>
          <a:stCxn id="17" idx="1"/>
          <a:endCxn id="17" idx="3"/>
        </xdr:cNvCxnSpPr>
      </xdr:nvCxnSpPr>
      <xdr:spPr bwMode="auto">
        <a:xfrm>
          <a:off x="952500" y="581602"/>
          <a:ext cx="1597462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512128</xdr:colOff>
      <xdr:row>12</xdr:row>
      <xdr:rowOff>691492</xdr:rowOff>
    </xdr:from>
    <xdr:to>
      <xdr:col>2</xdr:col>
      <xdr:colOff>2122719</xdr:colOff>
      <xdr:row>14</xdr:row>
      <xdr:rowOff>70510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8264" y="3566310"/>
          <a:ext cx="1610591" cy="6605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2" name="直線コネクタ 2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3" name="直線コネクタ 2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1" name="直線コネクタ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242455</xdr:colOff>
      <xdr:row>1</xdr:row>
      <xdr:rowOff>86591</xdr:rowOff>
    </xdr:from>
    <xdr:to>
      <xdr:col>18</xdr:col>
      <xdr:colOff>164</xdr:colOff>
      <xdr:row>5</xdr:row>
      <xdr:rowOff>142258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102273" y="375227"/>
          <a:ext cx="4814618" cy="725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1400">
              <a:latin typeface="+mn-ea"/>
              <a:ea typeface="+mn-ea"/>
            </a:rPr>
            <a:t>◇調査対象期間：令和５年４月１日～令和６年３月</a:t>
          </a:r>
          <a:r>
            <a:rPr kumimoji="1" lang="en-US" altLang="ja-JP" sz="1400">
              <a:latin typeface="+mn-ea"/>
              <a:ea typeface="+mn-ea"/>
            </a:rPr>
            <a:t>31</a:t>
          </a:r>
          <a:r>
            <a:rPr kumimoji="1" lang="ja-JP" altLang="en-US" sz="1400">
              <a:latin typeface="+mn-ea"/>
              <a:ea typeface="+mn-ea"/>
            </a:rPr>
            <a:t>日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ct val="100000"/>
            </a:lnSpc>
          </a:pPr>
          <a:r>
            <a:rPr kumimoji="1" lang="ja-JP" altLang="en-US" sz="1400"/>
            <a:t>◆</a:t>
          </a:r>
          <a:r>
            <a:rPr kumimoji="1" lang="ja-JP" altLang="en-US" sz="1400" b="1"/>
            <a:t>別紙「留意事項」</a:t>
          </a:r>
          <a:r>
            <a:rPr kumimoji="1" lang="ja-JP" altLang="en-US" sz="1400"/>
            <a:t>をご確認のうえ、</a:t>
          </a:r>
          <a:r>
            <a:rPr kumimoji="1" lang="en-US" altLang="ja-JP" sz="1400"/>
            <a:t> </a:t>
          </a:r>
          <a:r>
            <a:rPr kumimoji="1" lang="ja-JP" altLang="en-US" sz="1400"/>
            <a:t>ご記入をお願いします</a:t>
          </a:r>
        </a:p>
      </xdr:txBody>
    </xdr:sp>
    <xdr:clientData/>
  </xdr:twoCellAnchor>
  <xdr:twoCellAnchor>
    <xdr:from>
      <xdr:col>13</xdr:col>
      <xdr:colOff>484909</xdr:colOff>
      <xdr:row>11</xdr:row>
      <xdr:rowOff>149512</xdr:rowOff>
    </xdr:from>
    <xdr:to>
      <xdr:col>16</xdr:col>
      <xdr:colOff>3347894</xdr:colOff>
      <xdr:row>13</xdr:row>
      <xdr:rowOff>173181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10344727" y="2712603"/>
          <a:ext cx="4479349" cy="889578"/>
          <a:chOff x="11145438" y="3499032"/>
          <a:chExt cx="4941062" cy="825931"/>
        </a:xfrm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GrpSpPr/>
        </xdr:nvGrpSpPr>
        <xdr:grpSpPr>
          <a:xfrm>
            <a:off x="11145438" y="3499032"/>
            <a:ext cx="4941062" cy="825931"/>
            <a:chOff x="11145438" y="3499032"/>
            <a:chExt cx="4941062" cy="825931"/>
          </a:xfrm>
        </xdr:grpSpPr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CxnSpPr/>
          </xdr:nvCxnSpPr>
          <xdr:spPr bwMode="auto">
            <a:xfrm flipH="1">
              <a:off x="11145438" y="3748444"/>
              <a:ext cx="1301068" cy="57651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2208331" y="3499032"/>
              <a:ext cx="3878169" cy="65442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種目・内容を別紙から選択し記入</a:t>
              </a:r>
              <a:r>
                <a:rPr kumimoji="1" lang="en-US" altLang="ja-JP" sz="1100"/>
                <a:t>(</a:t>
              </a:r>
              <a:r>
                <a:rPr kumimoji="1" lang="ja-JP" altLang="en-US" sz="1100"/>
                <a:t>数字、アルファベット</a:t>
              </a:r>
              <a:r>
                <a:rPr kumimoji="1" lang="en-US" altLang="ja-JP" sz="1100"/>
                <a:t>)</a:t>
              </a:r>
            </a:p>
            <a:p>
              <a:r>
                <a:rPr kumimoji="1" lang="en-US" altLang="ja-JP" sz="1100"/>
                <a:t>24</a:t>
              </a:r>
              <a:r>
                <a:rPr kumimoji="1" lang="ja-JP" altLang="en-US" sz="1100"/>
                <a:t>（その他スポーツ）、Ｅ（その他）を選択した場合は、備考欄に具体的な種目、内容を記入</a:t>
              </a:r>
            </a:p>
          </xdr:txBody>
        </xdr:sp>
      </xdr:grp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CxnSpPr>
            <a:stCxn id="28" idx="1"/>
          </xdr:cNvCxnSpPr>
        </xdr:nvCxnSpPr>
        <xdr:spPr bwMode="auto">
          <a:xfrm flipH="1">
            <a:off x="12121377" y="3826242"/>
            <a:ext cx="86954" cy="322664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6" name="直線コネクタ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8" name="直線コネクタ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9" name="直線コネクタ 2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0" name="直線コネクタ 2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1586731</xdr:colOff>
      <xdr:row>0</xdr:row>
      <xdr:rowOff>69273</xdr:rowOff>
    </xdr:from>
    <xdr:to>
      <xdr:col>3</xdr:col>
      <xdr:colOff>506856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2196331" y="69273"/>
          <a:ext cx="1482350" cy="911802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様式３　　　　　　　　　　　　　　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高等学校用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0</xdr:row>
      <xdr:rowOff>51954</xdr:rowOff>
    </xdr:from>
    <xdr:to>
      <xdr:col>2</xdr:col>
      <xdr:colOff>1248212</xdr:colOff>
      <xdr:row>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57175" y="51954"/>
          <a:ext cx="1600637" cy="690996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長野県登録統計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第１０１００号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6" name="直線コネクタ 2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cxnSpLocks noChangeShapeType="1"/>
          <a:stCxn id="5" idx="1"/>
          <a:endCxn id="5" idx="3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512128</xdr:colOff>
      <xdr:row>12</xdr:row>
      <xdr:rowOff>743446</xdr:rowOff>
    </xdr:from>
    <xdr:to>
      <xdr:col>2</xdr:col>
      <xdr:colOff>2122719</xdr:colOff>
      <xdr:row>14</xdr:row>
      <xdr:rowOff>122465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118264" y="3618264"/>
          <a:ext cx="1610591" cy="64324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2" name="直線コネクタ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3" name="直線コネクタ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4" name="直線コネクタ 2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8" name="直線コネクタ 2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357909</xdr:colOff>
      <xdr:row>1</xdr:row>
      <xdr:rowOff>86591</xdr:rowOff>
    </xdr:from>
    <xdr:to>
      <xdr:col>18</xdr:col>
      <xdr:colOff>5937</xdr:colOff>
      <xdr:row>5</xdr:row>
      <xdr:rowOff>142258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217727" y="375227"/>
          <a:ext cx="4716483" cy="725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1400">
              <a:latin typeface="+mn-ea"/>
              <a:ea typeface="+mn-ea"/>
            </a:rPr>
            <a:t>◇調査対象期間：令和５年４月１日～令和６年３月</a:t>
          </a:r>
          <a:r>
            <a:rPr kumimoji="1" lang="en-US" altLang="ja-JP" sz="1400">
              <a:latin typeface="+mn-ea"/>
              <a:ea typeface="+mn-ea"/>
            </a:rPr>
            <a:t>31</a:t>
          </a:r>
          <a:r>
            <a:rPr kumimoji="1" lang="ja-JP" altLang="en-US" sz="1400">
              <a:latin typeface="+mn-ea"/>
              <a:ea typeface="+mn-ea"/>
            </a:rPr>
            <a:t>日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ct val="100000"/>
            </a:lnSpc>
          </a:pPr>
          <a:r>
            <a:rPr kumimoji="1" lang="ja-JP" altLang="en-US" sz="1400"/>
            <a:t>◆</a:t>
          </a:r>
          <a:r>
            <a:rPr kumimoji="1" lang="ja-JP" altLang="en-US" sz="1400" b="1"/>
            <a:t>別紙「留意事項」</a:t>
          </a:r>
          <a:r>
            <a:rPr kumimoji="1" lang="ja-JP" altLang="en-US" sz="1400"/>
            <a:t>をご確認のうえ、</a:t>
          </a:r>
          <a:r>
            <a:rPr kumimoji="1" lang="en-US" altLang="ja-JP" sz="1400"/>
            <a:t> </a:t>
          </a:r>
          <a:r>
            <a:rPr kumimoji="1" lang="ja-JP" altLang="en-US" sz="1400"/>
            <a:t>ご記入をお願いします</a:t>
          </a:r>
        </a:p>
      </xdr:txBody>
    </xdr:sp>
    <xdr:clientData/>
  </xdr:twoCellAnchor>
  <xdr:twoCellAnchor>
    <xdr:from>
      <xdr:col>13</xdr:col>
      <xdr:colOff>536863</xdr:colOff>
      <xdr:row>12</xdr:row>
      <xdr:rowOff>17318</xdr:rowOff>
    </xdr:from>
    <xdr:to>
      <xdr:col>17</xdr:col>
      <xdr:colOff>32037</xdr:colOff>
      <xdr:row>13</xdr:row>
      <xdr:rowOff>207816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0396681" y="2834409"/>
          <a:ext cx="4471265" cy="952498"/>
          <a:chOff x="11145438" y="3595509"/>
          <a:chExt cx="4953796" cy="729454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GrpSpPr/>
        </xdr:nvGrpSpPr>
        <xdr:grpSpPr>
          <a:xfrm>
            <a:off x="11145438" y="3595509"/>
            <a:ext cx="4953796" cy="729454"/>
            <a:chOff x="11145438" y="3595509"/>
            <a:chExt cx="4953796" cy="729454"/>
          </a:xfrm>
        </xdr:grpSpPr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CxnSpPr/>
          </xdr:nvCxnSpPr>
          <xdr:spPr bwMode="auto">
            <a:xfrm flipH="1">
              <a:off x="11145438" y="3748444"/>
              <a:ext cx="1301068" cy="57651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12221065" y="3595509"/>
              <a:ext cx="3878169" cy="58356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種目・内容を別紙から選択し記入</a:t>
              </a:r>
              <a:r>
                <a:rPr kumimoji="1" lang="en-US" altLang="ja-JP" sz="1100"/>
                <a:t>(</a:t>
              </a:r>
              <a:r>
                <a:rPr kumimoji="1" lang="ja-JP" altLang="en-US" sz="1100"/>
                <a:t>数字、アルファベット</a:t>
              </a:r>
              <a:r>
                <a:rPr kumimoji="1" lang="en-US" altLang="ja-JP" sz="1100"/>
                <a:t>)</a:t>
              </a:r>
            </a:p>
            <a:p>
              <a:r>
                <a:rPr kumimoji="1" lang="en-US" altLang="ja-JP" sz="1100"/>
                <a:t>24</a:t>
              </a:r>
              <a:r>
                <a:rPr kumimoji="1" lang="ja-JP" altLang="en-US" sz="1100"/>
                <a:t>（その他スポーツ）、Ｅ（その他）を選択した場合は、備考欄に具体的な種目、内容を記入</a:t>
              </a:r>
            </a:p>
          </xdr:txBody>
        </xdr:sp>
      </xdr:grp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>
            <a:stCxn id="25" idx="1"/>
          </xdr:cNvCxnSpPr>
        </xdr:nvCxnSpPr>
        <xdr:spPr bwMode="auto">
          <a:xfrm flipH="1">
            <a:off x="12134111" y="3887290"/>
            <a:ext cx="86955" cy="358093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6" name="直線コネクタ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17" name="直線コネクタ 2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6" name="直線コネクタ 2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7" name="直線コネクタ 2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1586730</xdr:colOff>
      <xdr:row>0</xdr:row>
      <xdr:rowOff>69273</xdr:rowOff>
    </xdr:from>
    <xdr:to>
      <xdr:col>4</xdr:col>
      <xdr:colOff>0</xdr:colOff>
      <xdr:row>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189980" y="69273"/>
          <a:ext cx="3112270" cy="692727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様式４　　　　　　　　　　　　　　　</a:t>
          </a:r>
          <a:endParaRPr kumimoji="1" lang="en-US" altLang="ja-JP" sz="1600"/>
        </a:p>
        <a:p>
          <a:pPr algn="ctr"/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大学・企業・地域のクラブ活動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用</a:t>
          </a:r>
          <a:endParaRPr lang="ja-JP" altLang="ja-JP" sz="2400">
            <a:effectLst/>
          </a:endParaRPr>
        </a:p>
      </xdr:txBody>
    </xdr:sp>
    <xdr:clientData/>
  </xdr:twoCellAnchor>
  <xdr:twoCellAnchor>
    <xdr:from>
      <xdr:col>1</xdr:col>
      <xdr:colOff>0</xdr:colOff>
      <xdr:row>0</xdr:row>
      <xdr:rowOff>51954</xdr:rowOff>
    </xdr:from>
    <xdr:to>
      <xdr:col>2</xdr:col>
      <xdr:colOff>1248212</xdr:colOff>
      <xdr:row>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257175" y="51954"/>
          <a:ext cx="1600637" cy="690996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長野県登録統計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第１０１００号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6" name="直線コネクタ 2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cxnSpLocks noChangeShapeType="1"/>
          <a:stCxn id="5" idx="1"/>
          <a:endCxn id="5" idx="3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494810</xdr:colOff>
      <xdr:row>12</xdr:row>
      <xdr:rowOff>726129</xdr:rowOff>
    </xdr:from>
    <xdr:to>
      <xdr:col>2</xdr:col>
      <xdr:colOff>2105401</xdr:colOff>
      <xdr:row>14</xdr:row>
      <xdr:rowOff>105148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100946" y="3600947"/>
          <a:ext cx="1610591" cy="6605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519546</xdr:colOff>
      <xdr:row>12</xdr:row>
      <xdr:rowOff>17315</xdr:rowOff>
    </xdr:from>
    <xdr:to>
      <xdr:col>17</xdr:col>
      <xdr:colOff>14720</xdr:colOff>
      <xdr:row>13</xdr:row>
      <xdr:rowOff>138540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0564091" y="2834406"/>
          <a:ext cx="4471265" cy="906316"/>
          <a:chOff x="11145438" y="3662843"/>
          <a:chExt cx="4953796" cy="662120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11145438" y="3662843"/>
            <a:ext cx="4953796" cy="662120"/>
            <a:chOff x="11145438" y="3662843"/>
            <a:chExt cx="4953796" cy="662120"/>
          </a:xfrm>
        </xdr:grpSpPr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CxnSpPr/>
          </xdr:nvCxnSpPr>
          <xdr:spPr bwMode="auto">
            <a:xfrm flipH="1">
              <a:off x="11145438" y="3748444"/>
              <a:ext cx="1301068" cy="57651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 txBox="1"/>
          </xdr:nvSpPr>
          <xdr:spPr>
            <a:xfrm>
              <a:off x="12221065" y="3662843"/>
              <a:ext cx="3878169" cy="56025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種目・内容を別紙から選択し記入</a:t>
              </a:r>
              <a:r>
                <a:rPr kumimoji="1" lang="en-US" altLang="ja-JP" sz="1100"/>
                <a:t>(</a:t>
              </a:r>
              <a:r>
                <a:rPr kumimoji="1" lang="ja-JP" altLang="en-US" sz="1100"/>
                <a:t>数字、アルファベット</a:t>
              </a:r>
              <a:r>
                <a:rPr kumimoji="1" lang="en-US" altLang="ja-JP" sz="1100"/>
                <a:t>)</a:t>
              </a:r>
            </a:p>
            <a:p>
              <a:r>
                <a:rPr kumimoji="1" lang="en-US" altLang="ja-JP" sz="1100"/>
                <a:t>24</a:t>
              </a:r>
              <a:r>
                <a:rPr kumimoji="1" lang="ja-JP" altLang="en-US" sz="1100"/>
                <a:t>（その他スポーツ）、Ｅ（その他）を選択した場合は、備考欄に具体的な種目、内容を記入</a:t>
              </a:r>
            </a:p>
          </xdr:txBody>
        </xdr:sp>
      </xdr:grp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CxnSpPr>
            <a:stCxn id="22" idx="1"/>
          </xdr:cNvCxnSpPr>
        </xdr:nvCxnSpPr>
        <xdr:spPr bwMode="auto">
          <a:xfrm flipH="1">
            <a:off x="12122758" y="3942973"/>
            <a:ext cx="98307" cy="369262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2</xdr:col>
      <xdr:colOff>1586730</xdr:colOff>
      <xdr:row>0</xdr:row>
      <xdr:rowOff>69273</xdr:rowOff>
    </xdr:from>
    <xdr:to>
      <xdr:col>4</xdr:col>
      <xdr:colOff>0</xdr:colOff>
      <xdr:row>4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2196330" y="69273"/>
          <a:ext cx="3118620" cy="673677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様式４　　　　　　　　　　　　　　　</a:t>
          </a:r>
          <a:endParaRPr kumimoji="1" lang="en-US" altLang="ja-JP" sz="1600"/>
        </a:p>
        <a:p>
          <a:pPr algn="ctr"/>
          <a:r>
            <a:rPr kumimoji="1" lang="ja-JP" altLang="ja-JP" sz="1600">
              <a:effectLst/>
              <a:latin typeface="+mn-lt"/>
              <a:ea typeface="+mn-ea"/>
              <a:cs typeface="+mn-cs"/>
            </a:rPr>
            <a:t>大学・企業・地域のクラブ活動</a:t>
          </a:r>
          <a:r>
            <a:rPr kumimoji="1" lang="ja-JP" altLang="en-US" sz="1600">
              <a:effectLst/>
              <a:latin typeface="+mn-lt"/>
              <a:ea typeface="+mn-ea"/>
              <a:cs typeface="+mn-cs"/>
            </a:rPr>
            <a:t>用</a:t>
          </a:r>
          <a:endParaRPr lang="ja-JP" altLang="ja-JP" sz="2400">
            <a:effectLst/>
          </a:endParaRPr>
        </a:p>
      </xdr:txBody>
    </xdr:sp>
    <xdr:clientData/>
  </xdr:twoCellAnchor>
  <xdr:twoCellAnchor>
    <xdr:from>
      <xdr:col>1</xdr:col>
      <xdr:colOff>0</xdr:colOff>
      <xdr:row>0</xdr:row>
      <xdr:rowOff>51954</xdr:rowOff>
    </xdr:from>
    <xdr:to>
      <xdr:col>2</xdr:col>
      <xdr:colOff>1248212</xdr:colOff>
      <xdr:row>4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257175" y="51954"/>
          <a:ext cx="1600637" cy="690996"/>
        </a:xfrm>
        <a:prstGeom prst="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600"/>
            <a:t>長野県登録統計　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第１００２４号</a:t>
          </a:r>
          <a:endParaRPr kumimoji="1" lang="en-US" altLang="ja-JP" sz="1600"/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5" name="直線コネクタ 2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cxnSpLocks noChangeShapeType="1"/>
          <a:stCxn id="24" idx="1"/>
          <a:endCxn id="24" idx="3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26" name="直線コネクタ 2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323273</xdr:colOff>
      <xdr:row>1</xdr:row>
      <xdr:rowOff>86591</xdr:rowOff>
    </xdr:from>
    <xdr:to>
      <xdr:col>18</xdr:col>
      <xdr:colOff>3050</xdr:colOff>
      <xdr:row>5</xdr:row>
      <xdr:rowOff>142258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0367818" y="375227"/>
          <a:ext cx="4702050" cy="725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1400">
              <a:latin typeface="+mn-ea"/>
              <a:ea typeface="+mn-ea"/>
            </a:rPr>
            <a:t>◇調査対象期間：令和５年４月１日～令和６年３月</a:t>
          </a:r>
          <a:r>
            <a:rPr kumimoji="1" lang="en-US" altLang="ja-JP" sz="1400">
              <a:latin typeface="+mn-ea"/>
              <a:ea typeface="+mn-ea"/>
            </a:rPr>
            <a:t>31</a:t>
          </a:r>
          <a:r>
            <a:rPr kumimoji="1" lang="ja-JP" altLang="en-US" sz="1400">
              <a:latin typeface="+mn-ea"/>
              <a:ea typeface="+mn-ea"/>
            </a:rPr>
            <a:t>日</a:t>
          </a:r>
          <a:endParaRPr kumimoji="1" lang="en-US" altLang="ja-JP" sz="1400">
            <a:latin typeface="+mn-ea"/>
            <a:ea typeface="+mn-ea"/>
          </a:endParaRPr>
        </a:p>
        <a:p>
          <a:pPr>
            <a:lnSpc>
              <a:spcPct val="100000"/>
            </a:lnSpc>
          </a:pPr>
          <a:r>
            <a:rPr kumimoji="1" lang="ja-JP" altLang="en-US" sz="1400"/>
            <a:t>◆</a:t>
          </a:r>
          <a:r>
            <a:rPr kumimoji="1" lang="ja-JP" altLang="en-US" sz="1400" b="1"/>
            <a:t>別紙「留意事項」</a:t>
          </a:r>
          <a:r>
            <a:rPr kumimoji="1" lang="ja-JP" altLang="en-US" sz="1400"/>
            <a:t>をご確認のうえ、</a:t>
          </a:r>
          <a:r>
            <a:rPr kumimoji="1" lang="en-US" altLang="ja-JP" sz="1400"/>
            <a:t> </a:t>
          </a:r>
          <a:r>
            <a:rPr kumimoji="1" lang="ja-JP" altLang="en-US" sz="1400"/>
            <a:t>ご記入をお願いします</a:t>
          </a:r>
        </a:p>
      </xdr:txBody>
    </xdr: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2" name="直線コネクタ 2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3" name="直線コネクタ 2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4" name="直線コネクタ 2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5" name="直線コネクタ 2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7" name="直線コネクタ 2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8" name="直線コネクタ 2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39" name="直線コネクタ 2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</xdr:row>
      <xdr:rowOff>105352</xdr:rowOff>
    </xdr:from>
    <xdr:to>
      <xdr:col>2</xdr:col>
      <xdr:colOff>1248212</xdr:colOff>
      <xdr:row>1</xdr:row>
      <xdr:rowOff>105352</xdr:rowOff>
    </xdr:to>
    <xdr:cxnSp macro="">
      <xdr:nvCxnSpPr>
        <xdr:cNvPr id="40" name="直線コネクタ 2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>
          <a:cxnSpLocks noChangeShapeType="1"/>
        </xdr:cNvCxnSpPr>
      </xdr:nvCxnSpPr>
      <xdr:spPr bwMode="auto">
        <a:xfrm>
          <a:off x="257175" y="400627"/>
          <a:ext cx="160063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53"/>
  <sheetViews>
    <sheetView showGridLines="0" tabSelected="1" view="pageBreakPreview" zoomScale="55" zoomScaleNormal="65" zoomScaleSheetLayoutView="55" workbookViewId="0">
      <selection activeCell="Y12" sqref="Y12"/>
    </sheetView>
  </sheetViews>
  <sheetFormatPr defaultRowHeight="13" x14ac:dyDescent="0.2"/>
  <cols>
    <col min="1" max="1" width="3.36328125" customWidth="1"/>
    <col min="2" max="2" width="4.6328125" customWidth="1"/>
    <col min="3" max="3" width="33.6328125" customWidth="1"/>
    <col min="4" max="4" width="28.08984375" customWidth="1"/>
    <col min="5" max="5" width="11" bestFit="1" customWidth="1"/>
    <col min="6" max="6" width="10.36328125" customWidth="1"/>
    <col min="7" max="7" width="7.90625" customWidth="1"/>
    <col min="8" max="8" width="8.6328125" customWidth="1"/>
    <col min="9" max="12" width="6.6328125" customWidth="1"/>
    <col min="13" max="13" width="6.90625" customWidth="1"/>
    <col min="14" max="14" width="9.26953125" bestFit="1" customWidth="1"/>
    <col min="15" max="16" width="6.90625" customWidth="1"/>
    <col min="17" max="17" width="48.08984375" customWidth="1"/>
    <col min="18" max="18" width="1.54296875" customWidth="1"/>
    <col min="19" max="19" width="3.6328125" customWidth="1"/>
  </cols>
  <sheetData>
    <row r="1" spans="1:19" ht="23.25" customHeight="1" x14ac:dyDescent="0.2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ht="23.25" customHeight="1" x14ac:dyDescent="0.2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8.75" customHeight="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3"/>
      <c r="S5" s="13"/>
    </row>
    <row r="6" spans="1:19" s="3" customFormat="1" ht="14.25" customHeight="1" x14ac:dyDescent="0.25">
      <c r="C6" s="4"/>
      <c r="D6" s="4"/>
    </row>
    <row r="7" spans="1:19" ht="18.75" customHeight="1" x14ac:dyDescent="0.2">
      <c r="B7" s="88" t="s">
        <v>23</v>
      </c>
      <c r="C7" s="89"/>
      <c r="D7" s="92"/>
      <c r="E7" s="93"/>
      <c r="F7" s="98" t="s">
        <v>34</v>
      </c>
      <c r="G7" s="99"/>
      <c r="H7" s="99"/>
      <c r="I7" s="99"/>
      <c r="J7" s="102"/>
      <c r="K7" s="102"/>
      <c r="L7" s="102"/>
      <c r="M7" s="102"/>
      <c r="N7" s="103"/>
      <c r="Q7" s="96" t="s">
        <v>35</v>
      </c>
    </row>
    <row r="8" spans="1:19" ht="13.5" customHeight="1" x14ac:dyDescent="0.3">
      <c r="B8" s="90"/>
      <c r="C8" s="91"/>
      <c r="D8" s="94"/>
      <c r="E8" s="95"/>
      <c r="F8" s="100"/>
      <c r="G8" s="101"/>
      <c r="H8" s="101"/>
      <c r="I8" s="101"/>
      <c r="J8" s="104"/>
      <c r="K8" s="104"/>
      <c r="L8" s="104"/>
      <c r="M8" s="104"/>
      <c r="N8" s="105"/>
      <c r="O8" s="6"/>
      <c r="Q8" s="97"/>
    </row>
    <row r="10" spans="1:19" ht="48" customHeight="1" x14ac:dyDescent="0.2">
      <c r="B10" s="121" t="s">
        <v>22</v>
      </c>
      <c r="C10" s="122" t="s">
        <v>13</v>
      </c>
      <c r="D10" s="30" t="s">
        <v>12</v>
      </c>
      <c r="E10" s="60" t="s">
        <v>31</v>
      </c>
      <c r="F10" s="7" t="s">
        <v>24</v>
      </c>
      <c r="G10" s="8" t="s">
        <v>10</v>
      </c>
      <c r="H10" s="9" t="s">
        <v>25</v>
      </c>
      <c r="I10" s="125" t="s">
        <v>17</v>
      </c>
      <c r="J10" s="126"/>
      <c r="K10" s="126"/>
      <c r="L10" s="127"/>
      <c r="M10" s="128" t="s">
        <v>4</v>
      </c>
      <c r="N10" s="129"/>
      <c r="O10" s="129"/>
      <c r="P10" s="129"/>
      <c r="Q10" s="130"/>
    </row>
    <row r="11" spans="1:19" ht="20.25" customHeight="1" x14ac:dyDescent="0.2">
      <c r="B11" s="121"/>
      <c r="C11" s="123"/>
      <c r="D11" s="113" t="s">
        <v>27</v>
      </c>
      <c r="E11" s="109" t="s">
        <v>8</v>
      </c>
      <c r="F11" s="109" t="s">
        <v>11</v>
      </c>
      <c r="G11" s="109" t="s">
        <v>9</v>
      </c>
      <c r="H11" s="111" t="s">
        <v>11</v>
      </c>
      <c r="I11" s="134" t="s">
        <v>2</v>
      </c>
      <c r="J11" s="117" t="s">
        <v>3</v>
      </c>
      <c r="K11" s="117" t="s">
        <v>0</v>
      </c>
      <c r="L11" s="136" t="s">
        <v>1</v>
      </c>
      <c r="M11" s="115" t="s">
        <v>5</v>
      </c>
      <c r="N11" s="117" t="s">
        <v>26</v>
      </c>
      <c r="O11" s="119" t="s">
        <v>18</v>
      </c>
      <c r="P11" s="131" t="s">
        <v>1</v>
      </c>
      <c r="Q11" s="109" t="s">
        <v>21</v>
      </c>
    </row>
    <row r="12" spans="1:19" ht="20.25" customHeight="1" x14ac:dyDescent="0.2">
      <c r="B12" s="121"/>
      <c r="C12" s="124"/>
      <c r="D12" s="114"/>
      <c r="E12" s="110"/>
      <c r="F12" s="110"/>
      <c r="G12" s="110"/>
      <c r="H12" s="112"/>
      <c r="I12" s="135"/>
      <c r="J12" s="133"/>
      <c r="K12" s="133"/>
      <c r="L12" s="137"/>
      <c r="M12" s="116"/>
      <c r="N12" s="118"/>
      <c r="O12" s="120"/>
      <c r="P12" s="132"/>
      <c r="Q12" s="110"/>
    </row>
    <row r="13" spans="1:19" ht="50" customHeight="1" x14ac:dyDescent="0.2">
      <c r="B13" s="106" t="s">
        <v>36</v>
      </c>
      <c r="C13" s="50" t="s">
        <v>29</v>
      </c>
      <c r="D13" s="52" t="s">
        <v>20</v>
      </c>
      <c r="E13" s="32">
        <v>5</v>
      </c>
      <c r="F13" s="51">
        <v>50</v>
      </c>
      <c r="G13" s="52">
        <v>3</v>
      </c>
      <c r="H13" s="52">
        <f t="shared" ref="H13:H53" si="0">F13*G13</f>
        <v>150</v>
      </c>
      <c r="I13" s="53"/>
      <c r="J13" s="36"/>
      <c r="K13" s="36" t="s">
        <v>33</v>
      </c>
      <c r="L13" s="54"/>
      <c r="M13" s="55"/>
      <c r="N13" s="36">
        <v>21</v>
      </c>
      <c r="O13" s="56"/>
      <c r="P13" s="57"/>
      <c r="Q13" s="39"/>
    </row>
    <row r="14" spans="1:19" ht="47" customHeight="1" x14ac:dyDescent="0.2">
      <c r="B14" s="107"/>
      <c r="C14" s="42"/>
      <c r="D14" s="43" t="s">
        <v>19</v>
      </c>
      <c r="E14" s="58">
        <v>10</v>
      </c>
      <c r="F14" s="44">
        <v>20</v>
      </c>
      <c r="G14" s="42">
        <v>2</v>
      </c>
      <c r="H14" s="45">
        <f t="shared" si="0"/>
        <v>40</v>
      </c>
      <c r="I14" s="46"/>
      <c r="J14" s="41" t="s">
        <v>6</v>
      </c>
      <c r="K14" s="41"/>
      <c r="L14" s="47"/>
      <c r="M14" s="46"/>
      <c r="N14" s="48">
        <v>24</v>
      </c>
      <c r="O14" s="48" t="s">
        <v>16</v>
      </c>
      <c r="P14" s="48" t="s">
        <v>28</v>
      </c>
      <c r="Q14" s="49" t="s">
        <v>32</v>
      </c>
    </row>
    <row r="15" spans="1:19" ht="47" customHeight="1" thickBot="1" x14ac:dyDescent="0.25">
      <c r="B15" s="108"/>
      <c r="C15" s="31"/>
      <c r="D15" s="25" t="s">
        <v>30</v>
      </c>
      <c r="E15" s="59">
        <v>2</v>
      </c>
      <c r="F15" s="33">
        <v>50</v>
      </c>
      <c r="G15" s="34">
        <v>3</v>
      </c>
      <c r="H15" s="34">
        <f t="shared" si="0"/>
        <v>150</v>
      </c>
      <c r="I15" s="40" t="s">
        <v>6</v>
      </c>
      <c r="J15" s="27"/>
      <c r="K15" s="27"/>
      <c r="L15" s="28"/>
      <c r="M15" s="26" t="s">
        <v>6</v>
      </c>
      <c r="N15" s="35"/>
      <c r="O15" s="29"/>
      <c r="P15" s="37"/>
      <c r="Q15" s="38"/>
    </row>
    <row r="16" spans="1:19" ht="47" customHeight="1" thickTop="1" x14ac:dyDescent="0.2">
      <c r="B16" s="15">
        <v>1</v>
      </c>
      <c r="C16" s="14"/>
      <c r="D16" s="16"/>
      <c r="E16" s="12"/>
      <c r="F16" s="10"/>
      <c r="G16" s="11"/>
      <c r="H16" s="2">
        <f>F16*G16</f>
        <v>0</v>
      </c>
      <c r="I16" s="17"/>
      <c r="J16" s="18"/>
      <c r="K16" s="18"/>
      <c r="L16" s="19"/>
      <c r="M16" s="17"/>
      <c r="N16" s="18"/>
      <c r="O16" s="20"/>
      <c r="P16" s="20"/>
      <c r="Q16" s="22"/>
    </row>
    <row r="17" spans="2:17" ht="47" customHeight="1" x14ac:dyDescent="0.2">
      <c r="B17" s="15">
        <v>2</v>
      </c>
      <c r="C17" s="14"/>
      <c r="D17" s="16"/>
      <c r="E17" s="12"/>
      <c r="F17" s="10"/>
      <c r="G17" s="11"/>
      <c r="H17" s="2">
        <f>F17*G17</f>
        <v>0</v>
      </c>
      <c r="I17" s="17"/>
      <c r="J17" s="18"/>
      <c r="K17" s="18"/>
      <c r="L17" s="19"/>
      <c r="M17" s="17"/>
      <c r="N17" s="18"/>
      <c r="O17" s="20"/>
      <c r="P17" s="20"/>
      <c r="Q17" s="24"/>
    </row>
    <row r="18" spans="2:17" ht="47" customHeight="1" x14ac:dyDescent="0.2">
      <c r="B18" s="15">
        <v>3</v>
      </c>
      <c r="C18" s="14"/>
      <c r="D18" s="16"/>
      <c r="E18" s="12"/>
      <c r="F18" s="10"/>
      <c r="G18" s="11"/>
      <c r="H18" s="2">
        <f t="shared" si="0"/>
        <v>0</v>
      </c>
      <c r="I18" s="17"/>
      <c r="J18" s="18"/>
      <c r="K18" s="18"/>
      <c r="L18" s="19"/>
      <c r="M18" s="17"/>
      <c r="N18" s="18"/>
      <c r="O18" s="20"/>
      <c r="P18" s="20"/>
      <c r="Q18" s="24"/>
    </row>
    <row r="19" spans="2:17" ht="47" customHeight="1" x14ac:dyDescent="0.2">
      <c r="B19" s="15">
        <v>4</v>
      </c>
      <c r="C19" s="14"/>
      <c r="D19" s="16"/>
      <c r="E19" s="12"/>
      <c r="F19" s="10"/>
      <c r="G19" s="11"/>
      <c r="H19" s="2">
        <f t="shared" si="0"/>
        <v>0</v>
      </c>
      <c r="I19" s="17"/>
      <c r="J19" s="18"/>
      <c r="K19" s="18"/>
      <c r="L19" s="19"/>
      <c r="M19" s="17"/>
      <c r="N19" s="18"/>
      <c r="O19" s="20"/>
      <c r="P19" s="20"/>
      <c r="Q19" s="24"/>
    </row>
    <row r="20" spans="2:17" ht="47" customHeight="1" x14ac:dyDescent="0.2">
      <c r="B20" s="15">
        <v>5</v>
      </c>
      <c r="C20" s="14"/>
      <c r="D20" s="16"/>
      <c r="E20" s="12"/>
      <c r="F20" s="10"/>
      <c r="G20" s="11"/>
      <c r="H20" s="2">
        <f t="shared" si="0"/>
        <v>0</v>
      </c>
      <c r="I20" s="17"/>
      <c r="J20" s="18"/>
      <c r="K20" s="18"/>
      <c r="L20" s="19"/>
      <c r="M20" s="17"/>
      <c r="N20" s="18"/>
      <c r="O20" s="20"/>
      <c r="P20" s="20"/>
      <c r="Q20" s="24"/>
    </row>
    <row r="21" spans="2:17" ht="47" customHeight="1" x14ac:dyDescent="0.2">
      <c r="B21" s="15">
        <v>6</v>
      </c>
      <c r="C21" s="14"/>
      <c r="D21" s="16"/>
      <c r="E21" s="12"/>
      <c r="F21" s="10"/>
      <c r="G21" s="11"/>
      <c r="H21" s="2">
        <f t="shared" si="0"/>
        <v>0</v>
      </c>
      <c r="I21" s="17"/>
      <c r="J21" s="18"/>
      <c r="K21" s="18"/>
      <c r="L21" s="19"/>
      <c r="M21" s="17"/>
      <c r="N21" s="18"/>
      <c r="O21" s="20"/>
      <c r="P21" s="20"/>
      <c r="Q21" s="24"/>
    </row>
    <row r="22" spans="2:17" ht="47" customHeight="1" x14ac:dyDescent="0.2">
      <c r="B22" s="15">
        <v>7</v>
      </c>
      <c r="C22" s="14"/>
      <c r="D22" s="16"/>
      <c r="E22" s="12"/>
      <c r="F22" s="10"/>
      <c r="G22" s="11"/>
      <c r="H22" s="2">
        <f t="shared" si="0"/>
        <v>0</v>
      </c>
      <c r="I22" s="17"/>
      <c r="J22" s="18"/>
      <c r="K22" s="18"/>
      <c r="L22" s="19"/>
      <c r="M22" s="17"/>
      <c r="N22" s="18"/>
      <c r="O22" s="20"/>
      <c r="P22" s="20"/>
      <c r="Q22" s="24"/>
    </row>
    <row r="23" spans="2:17" ht="47" customHeight="1" x14ac:dyDescent="0.2">
      <c r="B23" s="15">
        <v>8</v>
      </c>
      <c r="C23" s="14"/>
      <c r="D23" s="16"/>
      <c r="E23" s="12"/>
      <c r="F23" s="10"/>
      <c r="G23" s="11"/>
      <c r="H23" s="2">
        <f t="shared" si="0"/>
        <v>0</v>
      </c>
      <c r="I23" s="17"/>
      <c r="J23" s="18"/>
      <c r="K23" s="18"/>
      <c r="L23" s="19"/>
      <c r="M23" s="17"/>
      <c r="N23" s="18"/>
      <c r="O23" s="20"/>
      <c r="P23" s="20"/>
      <c r="Q23" s="24"/>
    </row>
    <row r="24" spans="2:17" ht="47" customHeight="1" x14ac:dyDescent="0.2">
      <c r="B24" s="15">
        <v>9</v>
      </c>
      <c r="C24" s="14"/>
      <c r="D24" s="16"/>
      <c r="E24" s="12"/>
      <c r="F24" s="10"/>
      <c r="G24" s="11"/>
      <c r="H24" s="2">
        <f t="shared" si="0"/>
        <v>0</v>
      </c>
      <c r="I24" s="17"/>
      <c r="J24" s="18"/>
      <c r="K24" s="18"/>
      <c r="L24" s="19"/>
      <c r="M24" s="17"/>
      <c r="N24" s="18"/>
      <c r="O24" s="20"/>
      <c r="P24" s="20"/>
      <c r="Q24" s="24"/>
    </row>
    <row r="25" spans="2:17" ht="47" customHeight="1" x14ac:dyDescent="0.2">
      <c r="B25" s="15">
        <v>10</v>
      </c>
      <c r="C25" s="14" t="s">
        <v>7</v>
      </c>
      <c r="D25" s="16"/>
      <c r="E25" s="12"/>
      <c r="F25" s="10"/>
      <c r="G25" s="11"/>
      <c r="H25" s="2">
        <f t="shared" si="0"/>
        <v>0</v>
      </c>
      <c r="I25" s="17"/>
      <c r="J25" s="18"/>
      <c r="K25" s="18"/>
      <c r="L25" s="19"/>
      <c r="M25" s="17"/>
      <c r="N25" s="18"/>
      <c r="O25" s="20"/>
      <c r="P25" s="20"/>
      <c r="Q25" s="24"/>
    </row>
    <row r="26" spans="2:17" ht="47" customHeight="1" x14ac:dyDescent="0.2">
      <c r="B26" s="15">
        <v>11</v>
      </c>
      <c r="C26" s="14" t="s">
        <v>7</v>
      </c>
      <c r="D26" s="16"/>
      <c r="E26" s="12"/>
      <c r="F26" s="10"/>
      <c r="G26" s="11"/>
      <c r="H26" s="2">
        <f t="shared" si="0"/>
        <v>0</v>
      </c>
      <c r="I26" s="17" t="s">
        <v>7</v>
      </c>
      <c r="J26" s="18" t="s">
        <v>7</v>
      </c>
      <c r="K26" s="18" t="s">
        <v>7</v>
      </c>
      <c r="L26" s="19"/>
      <c r="M26" s="17"/>
      <c r="N26" s="18"/>
      <c r="O26" s="20"/>
      <c r="P26" s="20"/>
      <c r="Q26" s="24"/>
    </row>
    <row r="27" spans="2:17" ht="47" customHeight="1" x14ac:dyDescent="0.2">
      <c r="B27" s="15">
        <v>12</v>
      </c>
      <c r="C27" s="14" t="s">
        <v>7</v>
      </c>
      <c r="D27" s="16"/>
      <c r="E27" s="12"/>
      <c r="F27" s="10"/>
      <c r="G27" s="11"/>
      <c r="H27" s="2">
        <f t="shared" si="0"/>
        <v>0</v>
      </c>
      <c r="I27" s="17" t="s">
        <v>7</v>
      </c>
      <c r="J27" s="18" t="s">
        <v>7</v>
      </c>
      <c r="K27" s="18" t="s">
        <v>7</v>
      </c>
      <c r="L27" s="19"/>
      <c r="M27" s="17"/>
      <c r="N27" s="18"/>
      <c r="O27" s="20"/>
      <c r="P27" s="20"/>
      <c r="Q27" s="24"/>
    </row>
    <row r="28" spans="2:17" ht="47" customHeight="1" x14ac:dyDescent="0.2">
      <c r="B28" s="15">
        <v>13</v>
      </c>
      <c r="C28" s="14"/>
      <c r="D28" s="16"/>
      <c r="E28" s="12"/>
      <c r="F28" s="10"/>
      <c r="G28" s="11"/>
      <c r="H28" s="2">
        <f t="shared" si="0"/>
        <v>0</v>
      </c>
      <c r="I28" s="17" t="s">
        <v>7</v>
      </c>
      <c r="J28" s="18" t="s">
        <v>7</v>
      </c>
      <c r="K28" s="18" t="s">
        <v>7</v>
      </c>
      <c r="L28" s="19"/>
      <c r="M28" s="17"/>
      <c r="N28" s="18"/>
      <c r="O28" s="20"/>
      <c r="P28" s="20"/>
      <c r="Q28" s="24"/>
    </row>
    <row r="29" spans="2:17" ht="47" customHeight="1" x14ac:dyDescent="0.2">
      <c r="B29" s="15">
        <v>14</v>
      </c>
      <c r="C29" s="14" t="s">
        <v>7</v>
      </c>
      <c r="D29" s="16"/>
      <c r="E29" s="12"/>
      <c r="F29" s="10"/>
      <c r="G29" s="11"/>
      <c r="H29" s="2">
        <f t="shared" si="0"/>
        <v>0</v>
      </c>
      <c r="I29" s="17" t="s">
        <v>7</v>
      </c>
      <c r="J29" s="18" t="s">
        <v>7</v>
      </c>
      <c r="K29" s="18" t="s">
        <v>7</v>
      </c>
      <c r="L29" s="19"/>
      <c r="M29" s="17"/>
      <c r="N29" s="18"/>
      <c r="O29" s="20"/>
      <c r="P29" s="20"/>
      <c r="Q29" s="24"/>
    </row>
    <row r="30" spans="2:17" ht="47" customHeight="1" x14ac:dyDescent="0.2">
      <c r="B30" s="15">
        <v>15</v>
      </c>
      <c r="C30" s="14"/>
      <c r="D30" s="16"/>
      <c r="E30" s="12"/>
      <c r="F30" s="10"/>
      <c r="G30" s="11"/>
      <c r="H30" s="2">
        <f t="shared" si="0"/>
        <v>0</v>
      </c>
      <c r="I30" s="17" t="s">
        <v>7</v>
      </c>
      <c r="J30" s="18" t="s">
        <v>7</v>
      </c>
      <c r="K30" s="18" t="s">
        <v>7</v>
      </c>
      <c r="L30" s="19"/>
      <c r="M30" s="17"/>
      <c r="N30" s="18"/>
      <c r="O30" s="20"/>
      <c r="P30" s="20"/>
      <c r="Q30" s="24"/>
    </row>
    <row r="31" spans="2:17" ht="47" customHeight="1" x14ac:dyDescent="0.2">
      <c r="B31" s="15">
        <v>16</v>
      </c>
      <c r="C31" s="14" t="s">
        <v>7</v>
      </c>
      <c r="D31" s="16"/>
      <c r="E31" s="12"/>
      <c r="F31" s="10"/>
      <c r="G31" s="11"/>
      <c r="H31" s="2">
        <f t="shared" si="0"/>
        <v>0</v>
      </c>
      <c r="I31" s="17" t="s">
        <v>7</v>
      </c>
      <c r="J31" s="18" t="s">
        <v>7</v>
      </c>
      <c r="K31" s="18" t="s">
        <v>7</v>
      </c>
      <c r="L31" s="19"/>
      <c r="M31" s="17"/>
      <c r="N31" s="18"/>
      <c r="O31" s="20"/>
      <c r="P31" s="20"/>
      <c r="Q31" s="24"/>
    </row>
    <row r="32" spans="2:17" ht="47" customHeight="1" x14ac:dyDescent="0.2">
      <c r="B32" s="15">
        <v>17</v>
      </c>
      <c r="C32" s="14"/>
      <c r="D32" s="16"/>
      <c r="E32" s="12"/>
      <c r="F32" s="10"/>
      <c r="G32" s="11"/>
      <c r="H32" s="2">
        <f t="shared" si="0"/>
        <v>0</v>
      </c>
      <c r="I32" s="17" t="s">
        <v>7</v>
      </c>
      <c r="J32" s="18" t="s">
        <v>7</v>
      </c>
      <c r="K32" s="18" t="s">
        <v>7</v>
      </c>
      <c r="L32" s="19"/>
      <c r="M32" s="17"/>
      <c r="N32" s="18"/>
      <c r="O32" s="20"/>
      <c r="P32" s="20"/>
      <c r="Q32" s="24"/>
    </row>
    <row r="33" spans="2:17" ht="47" customHeight="1" x14ac:dyDescent="0.2">
      <c r="B33" s="15">
        <v>18</v>
      </c>
      <c r="C33" s="14"/>
      <c r="D33" s="16"/>
      <c r="E33" s="12"/>
      <c r="F33" s="10"/>
      <c r="G33" s="11"/>
      <c r="H33" s="2">
        <f t="shared" si="0"/>
        <v>0</v>
      </c>
      <c r="I33" s="17" t="s">
        <v>7</v>
      </c>
      <c r="J33" s="18" t="s">
        <v>7</v>
      </c>
      <c r="K33" s="18" t="s">
        <v>7</v>
      </c>
      <c r="L33" s="19"/>
      <c r="M33" s="17"/>
      <c r="N33" s="18"/>
      <c r="O33" s="20"/>
      <c r="P33" s="20"/>
      <c r="Q33" s="24"/>
    </row>
    <row r="34" spans="2:17" ht="47" customHeight="1" x14ac:dyDescent="0.2">
      <c r="B34" s="15">
        <v>19</v>
      </c>
      <c r="C34" s="14" t="s">
        <v>7</v>
      </c>
      <c r="D34" s="16"/>
      <c r="E34" s="12"/>
      <c r="F34" s="10"/>
      <c r="G34" s="11"/>
      <c r="H34" s="2">
        <f t="shared" si="0"/>
        <v>0</v>
      </c>
      <c r="I34" s="17" t="s">
        <v>7</v>
      </c>
      <c r="J34" s="18" t="s">
        <v>7</v>
      </c>
      <c r="K34" s="18" t="s">
        <v>7</v>
      </c>
      <c r="L34" s="19"/>
      <c r="M34" s="17"/>
      <c r="N34" s="18"/>
      <c r="O34" s="20"/>
      <c r="P34" s="20"/>
      <c r="Q34" s="24"/>
    </row>
    <row r="35" spans="2:17" ht="47" customHeight="1" x14ac:dyDescent="0.2">
      <c r="B35" s="15">
        <v>20</v>
      </c>
      <c r="C35" s="14" t="s">
        <v>7</v>
      </c>
      <c r="D35" s="16"/>
      <c r="E35" s="12"/>
      <c r="F35" s="10"/>
      <c r="G35" s="11"/>
      <c r="H35" s="2">
        <f t="shared" si="0"/>
        <v>0</v>
      </c>
      <c r="I35" s="17" t="s">
        <v>7</v>
      </c>
      <c r="J35" s="18" t="s">
        <v>7</v>
      </c>
      <c r="K35" s="18" t="s">
        <v>7</v>
      </c>
      <c r="L35" s="19"/>
      <c r="M35" s="17"/>
      <c r="N35" s="18"/>
      <c r="O35" s="20"/>
      <c r="P35" s="20"/>
      <c r="Q35" s="24"/>
    </row>
    <row r="36" spans="2:17" ht="47" customHeight="1" x14ac:dyDescent="0.2">
      <c r="B36" s="15">
        <v>21</v>
      </c>
      <c r="C36" s="14" t="s">
        <v>7</v>
      </c>
      <c r="D36" s="16"/>
      <c r="E36" s="12"/>
      <c r="F36" s="10"/>
      <c r="G36" s="11"/>
      <c r="H36" s="2">
        <f t="shared" si="0"/>
        <v>0</v>
      </c>
      <c r="I36" s="17" t="s">
        <v>7</v>
      </c>
      <c r="J36" s="18" t="s">
        <v>7</v>
      </c>
      <c r="K36" s="18" t="s">
        <v>7</v>
      </c>
      <c r="L36" s="19"/>
      <c r="M36" s="17"/>
      <c r="N36" s="18"/>
      <c r="O36" s="20"/>
      <c r="P36" s="20"/>
      <c r="Q36" s="24"/>
    </row>
    <row r="37" spans="2:17" ht="47" customHeight="1" x14ac:dyDescent="0.2">
      <c r="B37" s="15">
        <v>22</v>
      </c>
      <c r="C37" s="14" t="s">
        <v>7</v>
      </c>
      <c r="D37" s="16"/>
      <c r="E37" s="12"/>
      <c r="F37" s="10"/>
      <c r="G37" s="11"/>
      <c r="H37" s="2">
        <f t="shared" si="0"/>
        <v>0</v>
      </c>
      <c r="I37" s="17" t="s">
        <v>7</v>
      </c>
      <c r="J37" s="18" t="s">
        <v>7</v>
      </c>
      <c r="K37" s="18" t="s">
        <v>7</v>
      </c>
      <c r="L37" s="19"/>
      <c r="M37" s="17"/>
      <c r="N37" s="18"/>
      <c r="O37" s="20"/>
      <c r="P37" s="20"/>
      <c r="Q37" s="24"/>
    </row>
    <row r="38" spans="2:17" ht="47" customHeight="1" x14ac:dyDescent="0.2">
      <c r="B38" s="15">
        <v>23</v>
      </c>
      <c r="C38" s="14" t="s">
        <v>7</v>
      </c>
      <c r="D38" s="16"/>
      <c r="E38" s="12"/>
      <c r="F38" s="10"/>
      <c r="G38" s="11"/>
      <c r="H38" s="2">
        <f t="shared" si="0"/>
        <v>0</v>
      </c>
      <c r="I38" s="17" t="s">
        <v>7</v>
      </c>
      <c r="J38" s="18" t="s">
        <v>7</v>
      </c>
      <c r="K38" s="18" t="s">
        <v>7</v>
      </c>
      <c r="L38" s="19"/>
      <c r="M38" s="17"/>
      <c r="N38" s="18"/>
      <c r="O38" s="20"/>
      <c r="P38" s="20"/>
      <c r="Q38" s="24"/>
    </row>
    <row r="39" spans="2:17" ht="47" customHeight="1" x14ac:dyDescent="0.2">
      <c r="B39" s="15">
        <v>24</v>
      </c>
      <c r="C39" s="14" t="s">
        <v>7</v>
      </c>
      <c r="D39" s="16"/>
      <c r="E39" s="12"/>
      <c r="F39" s="10"/>
      <c r="G39" s="11"/>
      <c r="H39" s="2">
        <f t="shared" si="0"/>
        <v>0</v>
      </c>
      <c r="I39" s="17" t="s">
        <v>7</v>
      </c>
      <c r="J39" s="18" t="s">
        <v>7</v>
      </c>
      <c r="K39" s="18" t="s">
        <v>7</v>
      </c>
      <c r="L39" s="19"/>
      <c r="M39" s="17"/>
      <c r="N39" s="18"/>
      <c r="O39" s="20"/>
      <c r="P39" s="20"/>
      <c r="Q39" s="24"/>
    </row>
    <row r="40" spans="2:17" ht="47" customHeight="1" x14ac:dyDescent="0.2">
      <c r="B40" s="15">
        <v>25</v>
      </c>
      <c r="C40" s="14" t="s">
        <v>7</v>
      </c>
      <c r="D40" s="16"/>
      <c r="E40" s="12"/>
      <c r="F40" s="10"/>
      <c r="G40" s="11"/>
      <c r="H40" s="2">
        <f t="shared" si="0"/>
        <v>0</v>
      </c>
      <c r="I40" s="17" t="s">
        <v>7</v>
      </c>
      <c r="J40" s="18" t="s">
        <v>7</v>
      </c>
      <c r="K40" s="18" t="s">
        <v>7</v>
      </c>
      <c r="L40" s="19"/>
      <c r="M40" s="17"/>
      <c r="N40" s="18"/>
      <c r="O40" s="20"/>
      <c r="P40" s="20"/>
      <c r="Q40" s="24"/>
    </row>
    <row r="41" spans="2:17" ht="47" customHeight="1" x14ac:dyDescent="0.2">
      <c r="B41" s="15">
        <v>26</v>
      </c>
      <c r="C41" s="14" t="s">
        <v>7</v>
      </c>
      <c r="D41" s="16"/>
      <c r="E41" s="12"/>
      <c r="F41" s="10"/>
      <c r="G41" s="11"/>
      <c r="H41" s="2">
        <f t="shared" si="0"/>
        <v>0</v>
      </c>
      <c r="I41" s="17" t="s">
        <v>7</v>
      </c>
      <c r="J41" s="18" t="s">
        <v>7</v>
      </c>
      <c r="K41" s="18" t="s">
        <v>7</v>
      </c>
      <c r="L41" s="19"/>
      <c r="M41" s="17"/>
      <c r="N41" s="18"/>
      <c r="O41" s="20"/>
      <c r="P41" s="20"/>
      <c r="Q41" s="24"/>
    </row>
    <row r="42" spans="2:17" ht="47" customHeight="1" x14ac:dyDescent="0.2">
      <c r="B42" s="15">
        <v>27</v>
      </c>
      <c r="C42" s="14" t="s">
        <v>7</v>
      </c>
      <c r="D42" s="16"/>
      <c r="E42" s="12"/>
      <c r="F42" s="10"/>
      <c r="G42" s="11"/>
      <c r="H42" s="2">
        <f t="shared" si="0"/>
        <v>0</v>
      </c>
      <c r="I42" s="17" t="s">
        <v>7</v>
      </c>
      <c r="J42" s="18" t="s">
        <v>7</v>
      </c>
      <c r="K42" s="18" t="s">
        <v>7</v>
      </c>
      <c r="L42" s="19"/>
      <c r="M42" s="17"/>
      <c r="N42" s="18"/>
      <c r="O42" s="20"/>
      <c r="P42" s="20"/>
      <c r="Q42" s="24"/>
    </row>
    <row r="43" spans="2:17" ht="47" customHeight="1" x14ac:dyDescent="0.2">
      <c r="B43" s="15">
        <v>28</v>
      </c>
      <c r="C43" s="14" t="s">
        <v>7</v>
      </c>
      <c r="D43" s="16"/>
      <c r="E43" s="12"/>
      <c r="F43" s="10"/>
      <c r="G43" s="11"/>
      <c r="H43" s="2">
        <f t="shared" si="0"/>
        <v>0</v>
      </c>
      <c r="I43" s="17" t="s">
        <v>7</v>
      </c>
      <c r="J43" s="18" t="s">
        <v>7</v>
      </c>
      <c r="K43" s="18" t="s">
        <v>7</v>
      </c>
      <c r="L43" s="19"/>
      <c r="M43" s="17"/>
      <c r="N43" s="18"/>
      <c r="O43" s="20"/>
      <c r="P43" s="20"/>
      <c r="Q43" s="24"/>
    </row>
    <row r="44" spans="2:17" ht="47" customHeight="1" x14ac:dyDescent="0.2">
      <c r="B44" s="15">
        <v>29</v>
      </c>
      <c r="C44" s="14" t="s">
        <v>7</v>
      </c>
      <c r="D44" s="16"/>
      <c r="E44" s="12"/>
      <c r="F44" s="10"/>
      <c r="G44" s="11"/>
      <c r="H44" s="2">
        <f t="shared" si="0"/>
        <v>0</v>
      </c>
      <c r="I44" s="17" t="s">
        <v>7</v>
      </c>
      <c r="J44" s="18" t="s">
        <v>7</v>
      </c>
      <c r="K44" s="18" t="s">
        <v>7</v>
      </c>
      <c r="L44" s="19"/>
      <c r="M44" s="17"/>
      <c r="N44" s="18"/>
      <c r="O44" s="20"/>
      <c r="P44" s="20"/>
      <c r="Q44" s="24"/>
    </row>
    <row r="45" spans="2:17" ht="47" customHeight="1" x14ac:dyDescent="0.2">
      <c r="B45" s="15">
        <v>30</v>
      </c>
      <c r="C45" s="14" t="s">
        <v>7</v>
      </c>
      <c r="D45" s="16"/>
      <c r="E45" s="12"/>
      <c r="F45" s="10"/>
      <c r="G45" s="11"/>
      <c r="H45" s="2">
        <f t="shared" si="0"/>
        <v>0</v>
      </c>
      <c r="I45" s="17" t="s">
        <v>7</v>
      </c>
      <c r="J45" s="18" t="s">
        <v>7</v>
      </c>
      <c r="K45" s="18" t="s">
        <v>7</v>
      </c>
      <c r="L45" s="19"/>
      <c r="M45" s="17"/>
      <c r="N45" s="18"/>
      <c r="O45" s="20"/>
      <c r="P45" s="20"/>
      <c r="Q45" s="24"/>
    </row>
    <row r="46" spans="2:17" ht="47" customHeight="1" x14ac:dyDescent="0.2">
      <c r="B46" s="15">
        <v>31</v>
      </c>
      <c r="C46" s="14" t="s">
        <v>7</v>
      </c>
      <c r="D46" s="16"/>
      <c r="E46" s="12"/>
      <c r="F46" s="10"/>
      <c r="G46" s="11"/>
      <c r="H46" s="2">
        <f t="shared" si="0"/>
        <v>0</v>
      </c>
      <c r="I46" s="17" t="s">
        <v>7</v>
      </c>
      <c r="J46" s="18" t="s">
        <v>7</v>
      </c>
      <c r="K46" s="18" t="s">
        <v>7</v>
      </c>
      <c r="L46" s="19"/>
      <c r="M46" s="17"/>
      <c r="N46" s="18"/>
      <c r="O46" s="20"/>
      <c r="P46" s="20"/>
      <c r="Q46" s="24"/>
    </row>
    <row r="47" spans="2:17" ht="47" customHeight="1" x14ac:dyDescent="0.2">
      <c r="B47" s="15">
        <v>32</v>
      </c>
      <c r="C47" s="14" t="s">
        <v>7</v>
      </c>
      <c r="D47" s="16"/>
      <c r="E47" s="12"/>
      <c r="F47" s="10"/>
      <c r="G47" s="11"/>
      <c r="H47" s="2">
        <f t="shared" si="0"/>
        <v>0</v>
      </c>
      <c r="I47" s="17" t="s">
        <v>7</v>
      </c>
      <c r="J47" s="18" t="s">
        <v>7</v>
      </c>
      <c r="K47" s="18" t="s">
        <v>7</v>
      </c>
      <c r="L47" s="19"/>
      <c r="M47" s="17"/>
      <c r="N47" s="18"/>
      <c r="O47" s="20"/>
      <c r="P47" s="20"/>
      <c r="Q47" s="24"/>
    </row>
    <row r="48" spans="2:17" ht="47" customHeight="1" x14ac:dyDescent="0.2">
      <c r="B48" s="15">
        <v>33</v>
      </c>
      <c r="C48" s="14" t="s">
        <v>7</v>
      </c>
      <c r="D48" s="16"/>
      <c r="E48" s="12"/>
      <c r="F48" s="10"/>
      <c r="G48" s="11"/>
      <c r="H48" s="2">
        <f t="shared" si="0"/>
        <v>0</v>
      </c>
      <c r="I48" s="17" t="s">
        <v>7</v>
      </c>
      <c r="J48" s="18" t="s">
        <v>7</v>
      </c>
      <c r="K48" s="18" t="s">
        <v>7</v>
      </c>
      <c r="L48" s="19"/>
      <c r="M48" s="17"/>
      <c r="N48" s="18"/>
      <c r="O48" s="20"/>
      <c r="P48" s="20"/>
      <c r="Q48" s="24"/>
    </row>
    <row r="49" spans="2:17" ht="47" customHeight="1" x14ac:dyDescent="0.2">
      <c r="B49" s="15">
        <v>34</v>
      </c>
      <c r="C49" s="14" t="s">
        <v>7</v>
      </c>
      <c r="D49" s="16"/>
      <c r="E49" s="12"/>
      <c r="F49" s="10"/>
      <c r="G49" s="11"/>
      <c r="H49" s="2">
        <f t="shared" si="0"/>
        <v>0</v>
      </c>
      <c r="I49" s="17" t="s">
        <v>7</v>
      </c>
      <c r="J49" s="18" t="s">
        <v>7</v>
      </c>
      <c r="K49" s="18" t="s">
        <v>7</v>
      </c>
      <c r="L49" s="19"/>
      <c r="M49" s="17"/>
      <c r="N49" s="18"/>
      <c r="O49" s="20"/>
      <c r="P49" s="20"/>
      <c r="Q49" s="24"/>
    </row>
    <row r="50" spans="2:17" ht="47" customHeight="1" x14ac:dyDescent="0.2">
      <c r="B50" s="15">
        <v>35</v>
      </c>
      <c r="C50" s="14" t="s">
        <v>7</v>
      </c>
      <c r="D50" s="16"/>
      <c r="E50" s="12"/>
      <c r="F50" s="10"/>
      <c r="G50" s="11"/>
      <c r="H50" s="2">
        <f t="shared" si="0"/>
        <v>0</v>
      </c>
      <c r="I50" s="17" t="s">
        <v>7</v>
      </c>
      <c r="J50" s="18" t="s">
        <v>7</v>
      </c>
      <c r="K50" s="18" t="s">
        <v>7</v>
      </c>
      <c r="L50" s="19"/>
      <c r="M50" s="17"/>
      <c r="N50" s="18"/>
      <c r="O50" s="20"/>
      <c r="P50" s="20"/>
      <c r="Q50" s="24"/>
    </row>
    <row r="51" spans="2:17" ht="47" customHeight="1" x14ac:dyDescent="0.2">
      <c r="B51" s="15">
        <v>36</v>
      </c>
      <c r="C51" s="14" t="s">
        <v>7</v>
      </c>
      <c r="D51" s="16"/>
      <c r="E51" s="12"/>
      <c r="F51" s="10"/>
      <c r="G51" s="11"/>
      <c r="H51" s="2">
        <f t="shared" si="0"/>
        <v>0</v>
      </c>
      <c r="I51" s="17"/>
      <c r="J51" s="18"/>
      <c r="K51" s="18"/>
      <c r="L51" s="19"/>
      <c r="M51" s="17"/>
      <c r="N51" s="18"/>
      <c r="O51" s="20"/>
      <c r="P51" s="20"/>
      <c r="Q51" s="24"/>
    </row>
    <row r="52" spans="2:17" ht="47" customHeight="1" x14ac:dyDescent="0.2">
      <c r="B52" s="15">
        <v>36</v>
      </c>
      <c r="C52" s="14" t="s">
        <v>7</v>
      </c>
      <c r="D52" s="16"/>
      <c r="E52" s="12"/>
      <c r="F52" s="10"/>
      <c r="G52" s="11"/>
      <c r="H52" s="2">
        <f t="shared" si="0"/>
        <v>0</v>
      </c>
      <c r="I52" s="17" t="s">
        <v>7</v>
      </c>
      <c r="J52" s="18" t="s">
        <v>7</v>
      </c>
      <c r="K52" s="18" t="s">
        <v>7</v>
      </c>
      <c r="L52" s="19"/>
      <c r="M52" s="17"/>
      <c r="N52" s="18"/>
      <c r="O52" s="20"/>
      <c r="P52" s="20"/>
      <c r="Q52" s="24"/>
    </row>
    <row r="53" spans="2:17" ht="47" customHeight="1" x14ac:dyDescent="0.2">
      <c r="B53" s="15">
        <v>37</v>
      </c>
      <c r="C53" s="14" t="s">
        <v>7</v>
      </c>
      <c r="D53" s="16"/>
      <c r="E53" s="12"/>
      <c r="F53" s="10"/>
      <c r="G53" s="11"/>
      <c r="H53" s="2">
        <f t="shared" si="0"/>
        <v>0</v>
      </c>
      <c r="I53" s="17" t="s">
        <v>7</v>
      </c>
      <c r="J53" s="18" t="s">
        <v>7</v>
      </c>
      <c r="K53" s="18" t="s">
        <v>7</v>
      </c>
      <c r="L53" s="19"/>
      <c r="M53" s="17"/>
      <c r="N53" s="18"/>
      <c r="O53" s="20"/>
      <c r="P53" s="20"/>
      <c r="Q53" s="23"/>
    </row>
  </sheetData>
  <mergeCells count="26">
    <mergeCell ref="M11:M12"/>
    <mergeCell ref="N11:N12"/>
    <mergeCell ref="O11:O12"/>
    <mergeCell ref="B10:B12"/>
    <mergeCell ref="C10:C12"/>
    <mergeCell ref="I10:L10"/>
    <mergeCell ref="M10:Q10"/>
    <mergeCell ref="P11:P12"/>
    <mergeCell ref="Q11:Q12"/>
    <mergeCell ref="J11:J12"/>
    <mergeCell ref="K11:K12"/>
    <mergeCell ref="I11:I12"/>
    <mergeCell ref="L11:L12"/>
    <mergeCell ref="B13:B15"/>
    <mergeCell ref="E11:E12"/>
    <mergeCell ref="F11:F12"/>
    <mergeCell ref="G11:G12"/>
    <mergeCell ref="H11:H12"/>
    <mergeCell ref="D11:D12"/>
    <mergeCell ref="A1:Q1"/>
    <mergeCell ref="A2:Q2"/>
    <mergeCell ref="B7:C8"/>
    <mergeCell ref="D7:E8"/>
    <mergeCell ref="Q7:Q8"/>
    <mergeCell ref="F7:I8"/>
    <mergeCell ref="J7:N8"/>
  </mergeCells>
  <phoneticPr fontId="1"/>
  <conditionalFormatting sqref="I16:L53">
    <cfRule type="expression" dxfId="35" priority="10">
      <formula>AND($D16&lt;&gt;"",COUNTIF($I16:$L16, "○")&lt;&gt;1)</formula>
    </cfRule>
  </conditionalFormatting>
  <conditionalFormatting sqref="Q16:Q53">
    <cfRule type="expression" dxfId="34" priority="9">
      <formula>AND(OR($N16=24, $P16="E"),$Q16="")</formula>
    </cfRule>
  </conditionalFormatting>
  <conditionalFormatting sqref="E16:E53">
    <cfRule type="expression" dxfId="33" priority="8">
      <formula>AND($D16&lt;&gt;"", OR($E16&lt;1,$E16&gt;12))</formula>
    </cfRule>
  </conditionalFormatting>
  <conditionalFormatting sqref="F16:F53">
    <cfRule type="expression" dxfId="32" priority="7">
      <formula>AND($D16&lt;&gt;"",ISNUMBER($F16)=FALSE)</formula>
    </cfRule>
  </conditionalFormatting>
  <conditionalFormatting sqref="G16:G53">
    <cfRule type="expression" dxfId="31" priority="6">
      <formula>AND($D16&lt;&gt;"",ISNUMBER($G16)=FALSE)</formula>
    </cfRule>
  </conditionalFormatting>
  <conditionalFormatting sqref="H16:H53">
    <cfRule type="expression" dxfId="30" priority="5">
      <formula>AND($D16&lt;&gt;"",ISNUMBER($H16)=FALSE)</formula>
    </cfRule>
  </conditionalFormatting>
  <conditionalFormatting sqref="N16:N53">
    <cfRule type="expression" dxfId="29" priority="4">
      <formula>AND($D16&lt;&gt;"", AND($N16&lt;&gt;"",OR($N16&lt;1,$N16&gt;24)))</formula>
    </cfRule>
  </conditionalFormatting>
  <conditionalFormatting sqref="P16:P53">
    <cfRule type="expression" dxfId="28" priority="2">
      <formula>AND($D16&lt;&gt;"", AND($P16&lt;&gt;"", AND($P16&lt;&gt;"A",$P16&lt;&gt;"B",$P16&lt;&gt;"C",$P16&lt;&gt;"D",$P16&lt;&gt;"E")))</formula>
    </cfRule>
  </conditionalFormatting>
  <conditionalFormatting sqref="M16:P53">
    <cfRule type="expression" dxfId="27" priority="1">
      <formula>AND($D16&lt;&gt;"", AND($M16="",$N16="",$O16="",$P16=""))</formula>
    </cfRule>
  </conditionalFormatting>
  <dataValidations count="1">
    <dataValidation type="list" allowBlank="1" showInputMessage="1" showErrorMessage="1" sqref="O16:O53 I16:M53" xr:uid="{00000000-0002-0000-0000-000000000000}">
      <formula1>"○,　"</formula1>
    </dataValidation>
  </dataValidations>
  <printOptions horizontalCentered="1"/>
  <pageMargins left="0.23622047244094491" right="0" top="0.39370078740157483" bottom="0" header="0.51181102362204722" footer="0.43307086614173229"/>
  <pageSetup paperSize="9" scale="66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54"/>
  <sheetViews>
    <sheetView showGridLines="0" view="pageBreakPreview" zoomScale="55" zoomScaleNormal="65" zoomScaleSheetLayoutView="55" workbookViewId="0">
      <selection activeCell="X13" sqref="X13"/>
    </sheetView>
  </sheetViews>
  <sheetFormatPr defaultRowHeight="13" x14ac:dyDescent="0.2"/>
  <cols>
    <col min="1" max="1" width="3.36328125" customWidth="1"/>
    <col min="2" max="2" width="4.6328125" customWidth="1"/>
    <col min="3" max="3" width="33.6328125" customWidth="1"/>
    <col min="4" max="4" width="28.08984375" customWidth="1"/>
    <col min="5" max="5" width="11" bestFit="1" customWidth="1"/>
    <col min="6" max="6" width="10.36328125" customWidth="1"/>
    <col min="7" max="7" width="7.90625" customWidth="1"/>
    <col min="8" max="8" width="8.6328125" customWidth="1"/>
    <col min="9" max="12" width="6.6328125" customWidth="1"/>
    <col min="13" max="13" width="6.90625" customWidth="1"/>
    <col min="14" max="14" width="9.26953125" bestFit="1" customWidth="1"/>
    <col min="15" max="16" width="6.90625" customWidth="1"/>
    <col min="17" max="17" width="48.08984375" customWidth="1"/>
    <col min="18" max="18" width="1.1796875" customWidth="1"/>
    <col min="19" max="19" width="3.6328125" customWidth="1"/>
  </cols>
  <sheetData>
    <row r="1" spans="1:19" ht="23.25" customHeight="1" x14ac:dyDescent="0.2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ht="23.25" customHeight="1" x14ac:dyDescent="0.2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8.75" customHeight="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3"/>
      <c r="S5" s="13"/>
    </row>
    <row r="6" spans="1:19" s="3" customFormat="1" ht="14.25" customHeight="1" x14ac:dyDescent="0.25">
      <c r="C6" s="4"/>
      <c r="D6" s="4"/>
    </row>
    <row r="7" spans="1:19" ht="18.75" customHeight="1" x14ac:dyDescent="0.2">
      <c r="B7" s="88" t="s">
        <v>23</v>
      </c>
      <c r="C7" s="89"/>
      <c r="D7" s="92"/>
      <c r="E7" s="93"/>
      <c r="F7" s="98" t="s">
        <v>34</v>
      </c>
      <c r="G7" s="99"/>
      <c r="H7" s="99"/>
      <c r="I7" s="99"/>
      <c r="J7" s="102"/>
      <c r="K7" s="102"/>
      <c r="L7" s="102"/>
      <c r="M7" s="102"/>
      <c r="N7" s="103"/>
      <c r="Q7" s="96" t="s">
        <v>15</v>
      </c>
    </row>
    <row r="8" spans="1:19" ht="13.5" customHeight="1" x14ac:dyDescent="0.3">
      <c r="B8" s="90"/>
      <c r="C8" s="91"/>
      <c r="D8" s="94"/>
      <c r="E8" s="95"/>
      <c r="F8" s="100"/>
      <c r="G8" s="101"/>
      <c r="H8" s="101"/>
      <c r="I8" s="101"/>
      <c r="J8" s="104"/>
      <c r="K8" s="104"/>
      <c r="L8" s="104"/>
      <c r="M8" s="104"/>
      <c r="N8" s="105"/>
      <c r="O8" s="6"/>
      <c r="Q8" s="97"/>
    </row>
    <row r="10" spans="1:19" ht="48" customHeight="1" x14ac:dyDescent="0.2">
      <c r="B10" s="121" t="s">
        <v>22</v>
      </c>
      <c r="C10" s="122" t="s">
        <v>13</v>
      </c>
      <c r="D10" s="30" t="s">
        <v>12</v>
      </c>
      <c r="E10" s="60" t="s">
        <v>31</v>
      </c>
      <c r="F10" s="7" t="s">
        <v>37</v>
      </c>
      <c r="G10" s="8" t="s">
        <v>10</v>
      </c>
      <c r="H10" s="9" t="s">
        <v>38</v>
      </c>
      <c r="I10" s="125" t="s">
        <v>17</v>
      </c>
      <c r="J10" s="126"/>
      <c r="K10" s="126"/>
      <c r="L10" s="127"/>
      <c r="M10" s="128" t="s">
        <v>4</v>
      </c>
      <c r="N10" s="129"/>
      <c r="O10" s="129"/>
      <c r="P10" s="129"/>
      <c r="Q10" s="130"/>
    </row>
    <row r="11" spans="1:19" ht="20.25" customHeight="1" x14ac:dyDescent="0.2">
      <c r="B11" s="121"/>
      <c r="C11" s="123"/>
      <c r="D11" s="113" t="s">
        <v>27</v>
      </c>
      <c r="E11" s="109" t="s">
        <v>8</v>
      </c>
      <c r="F11" s="109" t="s">
        <v>11</v>
      </c>
      <c r="G11" s="109" t="s">
        <v>9</v>
      </c>
      <c r="H11" s="111" t="s">
        <v>11</v>
      </c>
      <c r="I11" s="134" t="s">
        <v>2</v>
      </c>
      <c r="J11" s="117" t="s">
        <v>3</v>
      </c>
      <c r="K11" s="117" t="s">
        <v>0</v>
      </c>
      <c r="L11" s="136" t="s">
        <v>1</v>
      </c>
      <c r="M11" s="115" t="s">
        <v>5</v>
      </c>
      <c r="N11" s="117" t="s">
        <v>26</v>
      </c>
      <c r="O11" s="119" t="s">
        <v>18</v>
      </c>
      <c r="P11" s="131" t="s">
        <v>1</v>
      </c>
      <c r="Q11" s="109" t="s">
        <v>21</v>
      </c>
    </row>
    <row r="12" spans="1:19" ht="20.25" customHeight="1" x14ac:dyDescent="0.2">
      <c r="B12" s="121"/>
      <c r="C12" s="124"/>
      <c r="D12" s="114"/>
      <c r="E12" s="110"/>
      <c r="F12" s="110"/>
      <c r="G12" s="110"/>
      <c r="H12" s="112"/>
      <c r="I12" s="135"/>
      <c r="J12" s="133"/>
      <c r="K12" s="133"/>
      <c r="L12" s="137"/>
      <c r="M12" s="116"/>
      <c r="N12" s="118"/>
      <c r="O12" s="120"/>
      <c r="P12" s="132"/>
      <c r="Q12" s="110"/>
    </row>
    <row r="13" spans="1:19" ht="48" customHeight="1" x14ac:dyDescent="0.2">
      <c r="B13" s="106" t="s">
        <v>36</v>
      </c>
      <c r="C13" s="50" t="s">
        <v>29</v>
      </c>
      <c r="D13" s="52" t="s">
        <v>20</v>
      </c>
      <c r="E13" s="32">
        <v>5</v>
      </c>
      <c r="F13" s="51">
        <v>50</v>
      </c>
      <c r="G13" s="52">
        <v>3</v>
      </c>
      <c r="H13" s="52">
        <f t="shared" ref="H13:H34" si="0">F13*G13</f>
        <v>150</v>
      </c>
      <c r="I13" s="53"/>
      <c r="J13" s="36"/>
      <c r="K13" s="36" t="s">
        <v>33</v>
      </c>
      <c r="L13" s="54"/>
      <c r="M13" s="55"/>
      <c r="N13" s="36">
        <v>21</v>
      </c>
      <c r="O13" s="56"/>
      <c r="P13" s="57"/>
      <c r="Q13" s="39"/>
    </row>
    <row r="14" spans="1:19" ht="46" customHeight="1" x14ac:dyDescent="0.2">
      <c r="B14" s="107"/>
      <c r="C14" s="42"/>
      <c r="D14" s="43" t="s">
        <v>19</v>
      </c>
      <c r="E14" s="58">
        <v>10</v>
      </c>
      <c r="F14" s="44">
        <v>20</v>
      </c>
      <c r="G14" s="42">
        <v>2</v>
      </c>
      <c r="H14" s="45">
        <f t="shared" si="0"/>
        <v>40</v>
      </c>
      <c r="I14" s="46"/>
      <c r="J14" s="41" t="s">
        <v>6</v>
      </c>
      <c r="K14" s="41"/>
      <c r="L14" s="47"/>
      <c r="M14" s="46"/>
      <c r="N14" s="48">
        <v>24</v>
      </c>
      <c r="O14" s="48" t="s">
        <v>16</v>
      </c>
      <c r="P14" s="48" t="s">
        <v>28</v>
      </c>
      <c r="Q14" s="49" t="s">
        <v>32</v>
      </c>
    </row>
    <row r="15" spans="1:19" ht="46" customHeight="1" thickBot="1" x14ac:dyDescent="0.25">
      <c r="B15" s="108"/>
      <c r="C15" s="31"/>
      <c r="D15" s="25" t="s">
        <v>30</v>
      </c>
      <c r="E15" s="59">
        <v>2</v>
      </c>
      <c r="F15" s="33">
        <v>50</v>
      </c>
      <c r="G15" s="34">
        <v>3</v>
      </c>
      <c r="H15" s="34">
        <f t="shared" si="0"/>
        <v>150</v>
      </c>
      <c r="I15" s="40" t="s">
        <v>6</v>
      </c>
      <c r="J15" s="27"/>
      <c r="K15" s="27"/>
      <c r="L15" s="28"/>
      <c r="M15" s="26" t="s">
        <v>6</v>
      </c>
      <c r="N15" s="35"/>
      <c r="O15" s="29"/>
      <c r="P15" s="37"/>
      <c r="Q15" s="38"/>
    </row>
    <row r="16" spans="1:19" ht="46" customHeight="1" thickTop="1" x14ac:dyDescent="0.2">
      <c r="B16" s="15">
        <v>1</v>
      </c>
      <c r="C16" s="14"/>
      <c r="D16" s="16"/>
      <c r="E16" s="12"/>
      <c r="F16" s="10"/>
      <c r="G16" s="11"/>
      <c r="H16" s="2">
        <f t="shared" si="0"/>
        <v>0</v>
      </c>
      <c r="I16" s="17"/>
      <c r="J16" s="18"/>
      <c r="K16" s="18"/>
      <c r="L16" s="19"/>
      <c r="M16" s="17"/>
      <c r="N16" s="18"/>
      <c r="O16" s="20"/>
      <c r="P16" s="20"/>
      <c r="Q16" s="21"/>
    </row>
    <row r="17" spans="2:17" ht="46" customHeight="1" x14ac:dyDescent="0.2">
      <c r="B17" s="15">
        <v>2</v>
      </c>
      <c r="C17" s="14"/>
      <c r="D17" s="16"/>
      <c r="E17" s="12"/>
      <c r="F17" s="10"/>
      <c r="G17" s="11"/>
      <c r="H17" s="2">
        <f t="shared" si="0"/>
        <v>0</v>
      </c>
      <c r="I17" s="17"/>
      <c r="J17" s="18"/>
      <c r="K17" s="18"/>
      <c r="L17" s="19"/>
      <c r="M17" s="17"/>
      <c r="N17" s="18"/>
      <c r="O17" s="20"/>
      <c r="P17" s="20"/>
      <c r="Q17" s="24"/>
    </row>
    <row r="18" spans="2:17" ht="46" customHeight="1" x14ac:dyDescent="0.2">
      <c r="B18" s="15">
        <v>3</v>
      </c>
      <c r="C18" s="14" t="s">
        <v>14</v>
      </c>
      <c r="D18" s="16"/>
      <c r="E18" s="12"/>
      <c r="F18" s="10"/>
      <c r="G18" s="11"/>
      <c r="H18" s="2">
        <f t="shared" si="0"/>
        <v>0</v>
      </c>
      <c r="I18" s="17"/>
      <c r="J18" s="18"/>
      <c r="K18" s="18"/>
      <c r="L18" s="19"/>
      <c r="M18" s="17"/>
      <c r="N18" s="18"/>
      <c r="O18" s="20"/>
      <c r="P18" s="20"/>
      <c r="Q18" s="24"/>
    </row>
    <row r="19" spans="2:17" ht="46" customHeight="1" x14ac:dyDescent="0.2">
      <c r="B19" s="15">
        <v>4</v>
      </c>
      <c r="C19" s="14" t="s">
        <v>41</v>
      </c>
      <c r="D19" s="16"/>
      <c r="E19" s="12"/>
      <c r="F19" s="10"/>
      <c r="G19" s="11"/>
      <c r="H19" s="2">
        <f t="shared" si="0"/>
        <v>0</v>
      </c>
      <c r="I19" s="17" t="s">
        <v>7</v>
      </c>
      <c r="J19" s="18" t="s">
        <v>7</v>
      </c>
      <c r="K19" s="18"/>
      <c r="L19" s="19"/>
      <c r="M19" s="17"/>
      <c r="N19" s="18"/>
      <c r="O19" s="20"/>
      <c r="P19" s="20"/>
      <c r="Q19" s="24"/>
    </row>
    <row r="20" spans="2:17" ht="46" customHeight="1" x14ac:dyDescent="0.2">
      <c r="B20" s="15">
        <v>5</v>
      </c>
      <c r="C20" s="14"/>
      <c r="D20" s="16"/>
      <c r="E20" s="12"/>
      <c r="F20" s="10"/>
      <c r="G20" s="11"/>
      <c r="H20" s="2">
        <f t="shared" si="0"/>
        <v>0</v>
      </c>
      <c r="I20" s="17"/>
      <c r="J20" s="18"/>
      <c r="K20" s="18"/>
      <c r="L20" s="19"/>
      <c r="M20" s="17"/>
      <c r="N20" s="18"/>
      <c r="O20" s="20"/>
      <c r="P20" s="20"/>
      <c r="Q20" s="24"/>
    </row>
    <row r="21" spans="2:17" ht="46" customHeight="1" x14ac:dyDescent="0.2">
      <c r="B21" s="15">
        <v>6</v>
      </c>
      <c r="C21" s="14" t="s">
        <v>14</v>
      </c>
      <c r="D21" s="16"/>
      <c r="E21" s="12"/>
      <c r="F21" s="10"/>
      <c r="G21" s="11"/>
      <c r="H21" s="2">
        <f t="shared" si="0"/>
        <v>0</v>
      </c>
      <c r="I21" s="17" t="s">
        <v>7</v>
      </c>
      <c r="J21" s="18" t="s">
        <v>7</v>
      </c>
      <c r="K21" s="18"/>
      <c r="L21" s="19"/>
      <c r="M21" s="17"/>
      <c r="N21" s="18"/>
      <c r="O21" s="20"/>
      <c r="P21" s="20"/>
      <c r="Q21" s="24"/>
    </row>
    <row r="22" spans="2:17" ht="46" customHeight="1" x14ac:dyDescent="0.2">
      <c r="B22" s="15">
        <v>7</v>
      </c>
      <c r="C22" s="14"/>
      <c r="D22" s="16"/>
      <c r="E22" s="12"/>
      <c r="F22" s="10"/>
      <c r="G22" s="11"/>
      <c r="H22" s="2">
        <f t="shared" si="0"/>
        <v>0</v>
      </c>
      <c r="I22" s="17"/>
      <c r="J22" s="18"/>
      <c r="K22" s="18"/>
      <c r="L22" s="19"/>
      <c r="M22" s="17"/>
      <c r="N22" s="18"/>
      <c r="O22" s="20"/>
      <c r="P22" s="20"/>
      <c r="Q22" s="24"/>
    </row>
    <row r="23" spans="2:17" ht="46" customHeight="1" x14ac:dyDescent="0.2">
      <c r="B23" s="15">
        <v>8</v>
      </c>
      <c r="C23" s="14" t="s">
        <v>14</v>
      </c>
      <c r="D23" s="16"/>
      <c r="E23" s="12"/>
      <c r="F23" s="10"/>
      <c r="G23" s="11"/>
      <c r="H23" s="2">
        <f t="shared" si="0"/>
        <v>0</v>
      </c>
      <c r="I23" s="17" t="s">
        <v>7</v>
      </c>
      <c r="J23" s="18" t="s">
        <v>7</v>
      </c>
      <c r="K23" s="18"/>
      <c r="L23" s="19"/>
      <c r="M23" s="17"/>
      <c r="N23" s="18"/>
      <c r="O23" s="20"/>
      <c r="P23" s="20"/>
      <c r="Q23" s="24"/>
    </row>
    <row r="24" spans="2:17" ht="46" customHeight="1" x14ac:dyDescent="0.2">
      <c r="B24" s="15">
        <v>9</v>
      </c>
      <c r="C24" s="14"/>
      <c r="D24" s="16"/>
      <c r="E24" s="12"/>
      <c r="F24" s="10"/>
      <c r="G24" s="11"/>
      <c r="H24" s="2">
        <f t="shared" si="0"/>
        <v>0</v>
      </c>
      <c r="I24" s="17"/>
      <c r="J24" s="18"/>
      <c r="K24" s="18"/>
      <c r="L24" s="19"/>
      <c r="M24" s="17"/>
      <c r="N24" s="18"/>
      <c r="O24" s="20"/>
      <c r="P24" s="20"/>
      <c r="Q24" s="24"/>
    </row>
    <row r="25" spans="2:17" ht="46" customHeight="1" x14ac:dyDescent="0.2">
      <c r="B25" s="15">
        <v>10</v>
      </c>
      <c r="C25" s="14" t="s">
        <v>14</v>
      </c>
      <c r="D25" s="16"/>
      <c r="E25" s="12"/>
      <c r="F25" s="10"/>
      <c r="G25" s="11"/>
      <c r="H25" s="2">
        <f t="shared" si="0"/>
        <v>0</v>
      </c>
      <c r="I25" s="17" t="s">
        <v>7</v>
      </c>
      <c r="J25" s="18" t="s">
        <v>7</v>
      </c>
      <c r="K25" s="18"/>
      <c r="L25" s="19"/>
      <c r="M25" s="17"/>
      <c r="N25" s="18"/>
      <c r="O25" s="20"/>
      <c r="P25" s="20"/>
      <c r="Q25" s="24"/>
    </row>
    <row r="26" spans="2:17" ht="46" customHeight="1" x14ac:dyDescent="0.2">
      <c r="B26" s="15">
        <v>11</v>
      </c>
      <c r="C26" s="14" t="s">
        <v>41</v>
      </c>
      <c r="D26" s="16"/>
      <c r="E26" s="12"/>
      <c r="F26" s="10"/>
      <c r="G26" s="11"/>
      <c r="H26" s="2">
        <f t="shared" si="0"/>
        <v>0</v>
      </c>
      <c r="I26" s="17"/>
      <c r="J26" s="18"/>
      <c r="K26" s="18"/>
      <c r="L26" s="19"/>
      <c r="M26" s="17"/>
      <c r="N26" s="18"/>
      <c r="O26" s="20"/>
      <c r="P26" s="20"/>
      <c r="Q26" s="24"/>
    </row>
    <row r="27" spans="2:17" ht="46" customHeight="1" x14ac:dyDescent="0.2">
      <c r="B27" s="15">
        <v>12</v>
      </c>
      <c r="C27" s="14" t="s">
        <v>41</v>
      </c>
      <c r="D27" s="16"/>
      <c r="E27" s="12"/>
      <c r="F27" s="10"/>
      <c r="G27" s="11"/>
      <c r="H27" s="2">
        <f t="shared" si="0"/>
        <v>0</v>
      </c>
      <c r="I27" s="17" t="s">
        <v>7</v>
      </c>
      <c r="J27" s="18" t="s">
        <v>7</v>
      </c>
      <c r="K27" s="18"/>
      <c r="L27" s="19"/>
      <c r="M27" s="17"/>
      <c r="N27" s="18"/>
      <c r="O27" s="20"/>
      <c r="P27" s="20"/>
      <c r="Q27" s="24"/>
    </row>
    <row r="28" spans="2:17" ht="46" customHeight="1" x14ac:dyDescent="0.2">
      <c r="B28" s="15">
        <v>13</v>
      </c>
      <c r="C28" s="14"/>
      <c r="D28" s="16"/>
      <c r="E28" s="12"/>
      <c r="F28" s="10"/>
      <c r="G28" s="11"/>
      <c r="H28" s="2">
        <f t="shared" si="0"/>
        <v>0</v>
      </c>
      <c r="I28" s="17"/>
      <c r="J28" s="18"/>
      <c r="K28" s="18"/>
      <c r="L28" s="19"/>
      <c r="M28" s="17"/>
      <c r="N28" s="18"/>
      <c r="O28" s="20"/>
      <c r="P28" s="20"/>
      <c r="Q28" s="24"/>
    </row>
    <row r="29" spans="2:17" ht="46" customHeight="1" x14ac:dyDescent="0.2">
      <c r="B29" s="15">
        <v>14</v>
      </c>
      <c r="C29" s="14" t="s">
        <v>41</v>
      </c>
      <c r="D29" s="16"/>
      <c r="E29" s="12"/>
      <c r="F29" s="10"/>
      <c r="G29" s="11"/>
      <c r="H29" s="2">
        <f t="shared" si="0"/>
        <v>0</v>
      </c>
      <c r="I29" s="17" t="s">
        <v>7</v>
      </c>
      <c r="J29" s="18" t="s">
        <v>7</v>
      </c>
      <c r="K29" s="18"/>
      <c r="L29" s="19"/>
      <c r="M29" s="17"/>
      <c r="N29" s="18"/>
      <c r="O29" s="20"/>
      <c r="P29" s="20"/>
      <c r="Q29" s="24"/>
    </row>
    <row r="30" spans="2:17" ht="46" customHeight="1" x14ac:dyDescent="0.2">
      <c r="B30" s="15">
        <v>15</v>
      </c>
      <c r="C30" s="14"/>
      <c r="D30" s="16"/>
      <c r="E30" s="12"/>
      <c r="F30" s="10"/>
      <c r="G30" s="11"/>
      <c r="H30" s="2">
        <f t="shared" si="0"/>
        <v>0</v>
      </c>
      <c r="I30" s="17"/>
      <c r="J30" s="18"/>
      <c r="K30" s="18"/>
      <c r="L30" s="19"/>
      <c r="M30" s="17"/>
      <c r="N30" s="18"/>
      <c r="O30" s="20"/>
      <c r="P30" s="20"/>
      <c r="Q30" s="24"/>
    </row>
    <row r="31" spans="2:17" ht="46" customHeight="1" x14ac:dyDescent="0.2">
      <c r="B31" s="15">
        <v>16</v>
      </c>
      <c r="C31" s="14" t="s">
        <v>14</v>
      </c>
      <c r="D31" s="16"/>
      <c r="E31" s="12"/>
      <c r="F31" s="10"/>
      <c r="G31" s="11"/>
      <c r="H31" s="2">
        <f t="shared" si="0"/>
        <v>0</v>
      </c>
      <c r="I31" s="17" t="s">
        <v>7</v>
      </c>
      <c r="J31" s="18" t="s">
        <v>7</v>
      </c>
      <c r="K31" s="18"/>
      <c r="L31" s="19"/>
      <c r="M31" s="17"/>
      <c r="N31" s="18"/>
      <c r="O31" s="20"/>
      <c r="P31" s="20"/>
      <c r="Q31" s="24"/>
    </row>
    <row r="32" spans="2:17" ht="46" customHeight="1" x14ac:dyDescent="0.2">
      <c r="B32" s="15">
        <v>17</v>
      </c>
      <c r="C32" s="14"/>
      <c r="D32" s="16"/>
      <c r="E32" s="12"/>
      <c r="F32" s="10"/>
      <c r="G32" s="11"/>
      <c r="H32" s="2">
        <f t="shared" si="0"/>
        <v>0</v>
      </c>
      <c r="I32" s="17"/>
      <c r="J32" s="18"/>
      <c r="K32" s="18"/>
      <c r="L32" s="19"/>
      <c r="M32" s="17"/>
      <c r="N32" s="18"/>
      <c r="O32" s="20"/>
      <c r="P32" s="20"/>
      <c r="Q32" s="24"/>
    </row>
    <row r="33" spans="2:17" ht="46" customHeight="1" x14ac:dyDescent="0.2">
      <c r="B33" s="15">
        <v>18</v>
      </c>
      <c r="C33" s="14"/>
      <c r="D33" s="16"/>
      <c r="E33" s="12"/>
      <c r="F33" s="10"/>
      <c r="G33" s="11"/>
      <c r="H33" s="2">
        <f t="shared" si="0"/>
        <v>0</v>
      </c>
      <c r="I33" s="17"/>
      <c r="J33" s="18"/>
      <c r="K33" s="18"/>
      <c r="L33" s="19"/>
      <c r="M33" s="17"/>
      <c r="N33" s="18"/>
      <c r="O33" s="20"/>
      <c r="P33" s="20"/>
      <c r="Q33" s="24"/>
    </row>
    <row r="34" spans="2:17" ht="46" customHeight="1" x14ac:dyDescent="0.2">
      <c r="B34" s="15">
        <v>19</v>
      </c>
      <c r="C34" s="14" t="s">
        <v>41</v>
      </c>
      <c r="D34" s="16"/>
      <c r="E34" s="12"/>
      <c r="F34" s="10"/>
      <c r="G34" s="11"/>
      <c r="H34" s="2">
        <f t="shared" si="0"/>
        <v>0</v>
      </c>
      <c r="I34" s="17" t="s">
        <v>7</v>
      </c>
      <c r="J34" s="18" t="s">
        <v>7</v>
      </c>
      <c r="K34" s="18"/>
      <c r="L34" s="19"/>
      <c r="M34" s="17"/>
      <c r="N34" s="18"/>
      <c r="O34" s="20"/>
      <c r="P34" s="20"/>
      <c r="Q34" s="24"/>
    </row>
    <row r="35" spans="2:17" ht="46" customHeight="1" x14ac:dyDescent="0.2">
      <c r="B35" s="15">
        <v>20</v>
      </c>
      <c r="C35" s="14" t="s">
        <v>41</v>
      </c>
      <c r="D35" s="16"/>
      <c r="E35" s="12"/>
      <c r="F35" s="10"/>
      <c r="G35" s="11"/>
      <c r="H35" s="2">
        <f t="shared" ref="H35:H52" si="1">F35*G35</f>
        <v>0</v>
      </c>
      <c r="I35" s="17" t="s">
        <v>7</v>
      </c>
      <c r="J35" s="18" t="s">
        <v>7</v>
      </c>
      <c r="K35" s="18"/>
      <c r="L35" s="19"/>
      <c r="M35" s="17"/>
      <c r="N35" s="18"/>
      <c r="O35" s="20"/>
      <c r="P35" s="20"/>
      <c r="Q35" s="24"/>
    </row>
    <row r="36" spans="2:17" ht="46" customHeight="1" x14ac:dyDescent="0.2">
      <c r="B36" s="15">
        <v>21</v>
      </c>
      <c r="C36" s="14" t="s">
        <v>41</v>
      </c>
      <c r="D36" s="16"/>
      <c r="E36" s="12"/>
      <c r="F36" s="10"/>
      <c r="G36" s="11"/>
      <c r="H36" s="2">
        <f t="shared" si="1"/>
        <v>0</v>
      </c>
      <c r="I36" s="17" t="s">
        <v>7</v>
      </c>
      <c r="J36" s="18" t="s">
        <v>7</v>
      </c>
      <c r="K36" s="18"/>
      <c r="L36" s="19"/>
      <c r="M36" s="17"/>
      <c r="N36" s="18"/>
      <c r="O36" s="20"/>
      <c r="P36" s="20"/>
      <c r="Q36" s="24"/>
    </row>
    <row r="37" spans="2:17" ht="46" customHeight="1" x14ac:dyDescent="0.2">
      <c r="B37" s="15">
        <v>22</v>
      </c>
      <c r="C37" s="14" t="s">
        <v>14</v>
      </c>
      <c r="D37" s="16"/>
      <c r="E37" s="12"/>
      <c r="F37" s="10"/>
      <c r="G37" s="11"/>
      <c r="H37" s="2">
        <f t="shared" si="1"/>
        <v>0</v>
      </c>
      <c r="I37" s="17" t="s">
        <v>7</v>
      </c>
      <c r="J37" s="18" t="s">
        <v>7</v>
      </c>
      <c r="K37" s="18"/>
      <c r="L37" s="19"/>
      <c r="M37" s="17"/>
      <c r="N37" s="18"/>
      <c r="O37" s="20"/>
      <c r="P37" s="20"/>
      <c r="Q37" s="24"/>
    </row>
    <row r="38" spans="2:17" ht="46" customHeight="1" x14ac:dyDescent="0.2">
      <c r="B38" s="15">
        <v>23</v>
      </c>
      <c r="C38" s="14" t="s">
        <v>41</v>
      </c>
      <c r="D38" s="16"/>
      <c r="E38" s="12"/>
      <c r="F38" s="10"/>
      <c r="G38" s="11"/>
      <c r="H38" s="2">
        <f t="shared" si="1"/>
        <v>0</v>
      </c>
      <c r="I38" s="17" t="s">
        <v>7</v>
      </c>
      <c r="J38" s="18" t="s">
        <v>7</v>
      </c>
      <c r="K38" s="18"/>
      <c r="L38" s="19"/>
      <c r="M38" s="17"/>
      <c r="N38" s="18"/>
      <c r="O38" s="20"/>
      <c r="P38" s="20"/>
      <c r="Q38" s="24"/>
    </row>
    <row r="39" spans="2:17" ht="46" customHeight="1" x14ac:dyDescent="0.2">
      <c r="B39" s="15">
        <v>24</v>
      </c>
      <c r="C39" s="14" t="s">
        <v>41</v>
      </c>
      <c r="D39" s="16"/>
      <c r="E39" s="12"/>
      <c r="F39" s="10"/>
      <c r="G39" s="11"/>
      <c r="H39" s="2">
        <f t="shared" si="1"/>
        <v>0</v>
      </c>
      <c r="I39" s="17" t="s">
        <v>7</v>
      </c>
      <c r="J39" s="18" t="s">
        <v>7</v>
      </c>
      <c r="K39" s="18"/>
      <c r="L39" s="19"/>
      <c r="M39" s="17"/>
      <c r="N39" s="18"/>
      <c r="O39" s="20"/>
      <c r="P39" s="20"/>
      <c r="Q39" s="24"/>
    </row>
    <row r="40" spans="2:17" ht="46" customHeight="1" x14ac:dyDescent="0.2">
      <c r="B40" s="15">
        <v>25</v>
      </c>
      <c r="C40" s="14" t="s">
        <v>41</v>
      </c>
      <c r="D40" s="16"/>
      <c r="E40" s="12"/>
      <c r="F40" s="10"/>
      <c r="G40" s="11"/>
      <c r="H40" s="2">
        <f t="shared" si="1"/>
        <v>0</v>
      </c>
      <c r="I40" s="17" t="s">
        <v>7</v>
      </c>
      <c r="J40" s="18" t="s">
        <v>7</v>
      </c>
      <c r="K40" s="18"/>
      <c r="L40" s="19"/>
      <c r="M40" s="17"/>
      <c r="N40" s="18"/>
      <c r="O40" s="20"/>
      <c r="P40" s="20"/>
      <c r="Q40" s="24"/>
    </row>
    <row r="41" spans="2:17" ht="46" customHeight="1" x14ac:dyDescent="0.2">
      <c r="B41" s="15">
        <v>26</v>
      </c>
      <c r="C41" s="14" t="s">
        <v>14</v>
      </c>
      <c r="D41" s="16"/>
      <c r="E41" s="12"/>
      <c r="F41" s="10"/>
      <c r="G41" s="11"/>
      <c r="H41" s="2">
        <f t="shared" si="1"/>
        <v>0</v>
      </c>
      <c r="I41" s="17" t="s">
        <v>7</v>
      </c>
      <c r="J41" s="18" t="s">
        <v>7</v>
      </c>
      <c r="K41" s="18"/>
      <c r="L41" s="19"/>
      <c r="M41" s="17"/>
      <c r="N41" s="18"/>
      <c r="O41" s="20"/>
      <c r="P41" s="20"/>
      <c r="Q41" s="24"/>
    </row>
    <row r="42" spans="2:17" ht="46" customHeight="1" x14ac:dyDescent="0.2">
      <c r="B42" s="15">
        <v>27</v>
      </c>
      <c r="C42" s="14" t="s">
        <v>14</v>
      </c>
      <c r="D42" s="16"/>
      <c r="E42" s="12"/>
      <c r="F42" s="10"/>
      <c r="G42" s="11"/>
      <c r="H42" s="2">
        <f t="shared" si="1"/>
        <v>0</v>
      </c>
      <c r="I42" s="17" t="s">
        <v>7</v>
      </c>
      <c r="J42" s="18" t="s">
        <v>7</v>
      </c>
      <c r="K42" s="18"/>
      <c r="L42" s="19"/>
      <c r="M42" s="17"/>
      <c r="N42" s="18"/>
      <c r="O42" s="20"/>
      <c r="P42" s="20"/>
      <c r="Q42" s="24"/>
    </row>
    <row r="43" spans="2:17" ht="46" customHeight="1" x14ac:dyDescent="0.2">
      <c r="B43" s="15">
        <v>28</v>
      </c>
      <c r="C43" s="14" t="s">
        <v>41</v>
      </c>
      <c r="D43" s="16"/>
      <c r="E43" s="12"/>
      <c r="F43" s="10"/>
      <c r="G43" s="11"/>
      <c r="H43" s="2">
        <f t="shared" si="1"/>
        <v>0</v>
      </c>
      <c r="I43" s="17" t="s">
        <v>7</v>
      </c>
      <c r="J43" s="18" t="s">
        <v>7</v>
      </c>
      <c r="K43" s="18"/>
      <c r="L43" s="19"/>
      <c r="M43" s="17"/>
      <c r="N43" s="18"/>
      <c r="O43" s="20"/>
      <c r="P43" s="20"/>
      <c r="Q43" s="24"/>
    </row>
    <row r="44" spans="2:17" ht="46" customHeight="1" x14ac:dyDescent="0.2">
      <c r="B44" s="15">
        <v>29</v>
      </c>
      <c r="C44" s="14" t="s">
        <v>14</v>
      </c>
      <c r="D44" s="16"/>
      <c r="E44" s="12"/>
      <c r="F44" s="10"/>
      <c r="G44" s="11"/>
      <c r="H44" s="2">
        <f t="shared" si="1"/>
        <v>0</v>
      </c>
      <c r="I44" s="17" t="s">
        <v>7</v>
      </c>
      <c r="J44" s="18" t="s">
        <v>7</v>
      </c>
      <c r="K44" s="18"/>
      <c r="L44" s="19"/>
      <c r="M44" s="17"/>
      <c r="N44" s="18"/>
      <c r="O44" s="20"/>
      <c r="P44" s="20"/>
      <c r="Q44" s="24"/>
    </row>
    <row r="45" spans="2:17" ht="46" customHeight="1" x14ac:dyDescent="0.2">
      <c r="B45" s="15">
        <v>30</v>
      </c>
      <c r="C45" s="14" t="s">
        <v>14</v>
      </c>
      <c r="D45" s="16"/>
      <c r="E45" s="12"/>
      <c r="F45" s="10"/>
      <c r="G45" s="11"/>
      <c r="H45" s="2">
        <f t="shared" si="1"/>
        <v>0</v>
      </c>
      <c r="I45" s="17" t="s">
        <v>7</v>
      </c>
      <c r="J45" s="18" t="s">
        <v>7</v>
      </c>
      <c r="K45" s="18"/>
      <c r="L45" s="19"/>
      <c r="M45" s="17"/>
      <c r="N45" s="18"/>
      <c r="O45" s="20"/>
      <c r="P45" s="20"/>
      <c r="Q45" s="24"/>
    </row>
    <row r="46" spans="2:17" ht="46" customHeight="1" x14ac:dyDescent="0.2">
      <c r="B46" s="15">
        <v>31</v>
      </c>
      <c r="C46" s="14" t="s">
        <v>14</v>
      </c>
      <c r="D46" s="16"/>
      <c r="E46" s="12"/>
      <c r="F46" s="10"/>
      <c r="G46" s="11"/>
      <c r="H46" s="2">
        <f t="shared" si="1"/>
        <v>0</v>
      </c>
      <c r="I46" s="17" t="s">
        <v>7</v>
      </c>
      <c r="J46" s="18" t="s">
        <v>7</v>
      </c>
      <c r="K46" s="18"/>
      <c r="L46" s="19"/>
      <c r="M46" s="17"/>
      <c r="N46" s="18"/>
      <c r="O46" s="20"/>
      <c r="P46" s="20"/>
      <c r="Q46" s="24"/>
    </row>
    <row r="47" spans="2:17" ht="46" customHeight="1" x14ac:dyDescent="0.2">
      <c r="B47" s="15">
        <v>32</v>
      </c>
      <c r="C47" s="14" t="s">
        <v>41</v>
      </c>
      <c r="D47" s="16"/>
      <c r="E47" s="12"/>
      <c r="F47" s="10"/>
      <c r="G47" s="11"/>
      <c r="H47" s="2">
        <f t="shared" si="1"/>
        <v>0</v>
      </c>
      <c r="I47" s="17" t="s">
        <v>7</v>
      </c>
      <c r="J47" s="18" t="s">
        <v>7</v>
      </c>
      <c r="K47" s="18"/>
      <c r="L47" s="19"/>
      <c r="M47" s="17"/>
      <c r="N47" s="18"/>
      <c r="O47" s="20"/>
      <c r="P47" s="20"/>
      <c r="Q47" s="24"/>
    </row>
    <row r="48" spans="2:17" ht="46" customHeight="1" x14ac:dyDescent="0.2">
      <c r="B48" s="15">
        <v>33</v>
      </c>
      <c r="C48" s="14" t="s">
        <v>14</v>
      </c>
      <c r="D48" s="16"/>
      <c r="E48" s="12"/>
      <c r="F48" s="10"/>
      <c r="G48" s="11"/>
      <c r="H48" s="2">
        <f t="shared" si="1"/>
        <v>0</v>
      </c>
      <c r="I48" s="17" t="s">
        <v>7</v>
      </c>
      <c r="J48" s="18" t="s">
        <v>7</v>
      </c>
      <c r="K48" s="18"/>
      <c r="L48" s="19"/>
      <c r="M48" s="17"/>
      <c r="N48" s="18"/>
      <c r="O48" s="20"/>
      <c r="P48" s="20"/>
      <c r="Q48" s="24"/>
    </row>
    <row r="49" spans="2:17" ht="46" customHeight="1" x14ac:dyDescent="0.2">
      <c r="B49" s="15">
        <v>34</v>
      </c>
      <c r="C49" s="14" t="s">
        <v>14</v>
      </c>
      <c r="D49" s="16"/>
      <c r="E49" s="12"/>
      <c r="F49" s="10"/>
      <c r="G49" s="11"/>
      <c r="H49" s="2">
        <f t="shared" si="1"/>
        <v>0</v>
      </c>
      <c r="I49" s="17" t="s">
        <v>7</v>
      </c>
      <c r="J49" s="18" t="s">
        <v>7</v>
      </c>
      <c r="K49" s="18"/>
      <c r="L49" s="19"/>
      <c r="M49" s="17"/>
      <c r="N49" s="18"/>
      <c r="O49" s="20"/>
      <c r="P49" s="20"/>
      <c r="Q49" s="24"/>
    </row>
    <row r="50" spans="2:17" ht="46" customHeight="1" x14ac:dyDescent="0.2">
      <c r="B50" s="15">
        <v>35</v>
      </c>
      <c r="C50" s="14" t="s">
        <v>41</v>
      </c>
      <c r="D50" s="16"/>
      <c r="E50" s="12"/>
      <c r="F50" s="10"/>
      <c r="G50" s="11"/>
      <c r="H50" s="2">
        <f t="shared" si="1"/>
        <v>0</v>
      </c>
      <c r="I50" s="17" t="s">
        <v>7</v>
      </c>
      <c r="J50" s="18" t="s">
        <v>7</v>
      </c>
      <c r="K50" s="18"/>
      <c r="L50" s="19"/>
      <c r="M50" s="17"/>
      <c r="N50" s="18"/>
      <c r="O50" s="20"/>
      <c r="P50" s="20"/>
      <c r="Q50" s="24"/>
    </row>
    <row r="51" spans="2:17" ht="46" customHeight="1" x14ac:dyDescent="0.2">
      <c r="B51" s="15">
        <v>36</v>
      </c>
      <c r="C51" s="14" t="s">
        <v>14</v>
      </c>
      <c r="D51" s="16"/>
      <c r="E51" s="12"/>
      <c r="F51" s="10"/>
      <c r="G51" s="11"/>
      <c r="H51" s="2">
        <f t="shared" si="1"/>
        <v>0</v>
      </c>
      <c r="I51" s="17" t="s">
        <v>7</v>
      </c>
      <c r="J51" s="18" t="s">
        <v>7</v>
      </c>
      <c r="K51" s="18"/>
      <c r="L51" s="19"/>
      <c r="M51" s="17"/>
      <c r="N51" s="18"/>
      <c r="O51" s="20"/>
      <c r="P51" s="20"/>
      <c r="Q51" s="24"/>
    </row>
    <row r="52" spans="2:17" ht="46" customHeight="1" x14ac:dyDescent="0.2">
      <c r="B52" s="15">
        <v>37</v>
      </c>
      <c r="C52" s="14" t="s">
        <v>41</v>
      </c>
      <c r="D52" s="16"/>
      <c r="E52" s="12"/>
      <c r="F52" s="10"/>
      <c r="G52" s="11"/>
      <c r="H52" s="2">
        <f t="shared" si="1"/>
        <v>0</v>
      </c>
      <c r="I52" s="17" t="s">
        <v>7</v>
      </c>
      <c r="J52" s="18" t="s">
        <v>7</v>
      </c>
      <c r="K52" s="18"/>
      <c r="L52" s="19"/>
      <c r="M52" s="17"/>
      <c r="N52" s="18"/>
      <c r="O52" s="20"/>
      <c r="P52" s="20"/>
      <c r="Q52" s="24"/>
    </row>
    <row r="53" spans="2:17" ht="16.5" x14ac:dyDescent="0.2">
      <c r="E53" s="63"/>
      <c r="F53" s="74"/>
    </row>
    <row r="54" spans="2:17" x14ac:dyDescent="0.2">
      <c r="E54" s="13"/>
    </row>
  </sheetData>
  <mergeCells count="26">
    <mergeCell ref="B13:B15"/>
    <mergeCell ref="F11:F12"/>
    <mergeCell ref="E11:E12"/>
    <mergeCell ref="Q11:Q12"/>
    <mergeCell ref="J11:J12"/>
    <mergeCell ref="K11:K12"/>
    <mergeCell ref="L11:L12"/>
    <mergeCell ref="M11:M12"/>
    <mergeCell ref="N11:N12"/>
    <mergeCell ref="O11:O12"/>
    <mergeCell ref="B10:B12"/>
    <mergeCell ref="G11:G12"/>
    <mergeCell ref="H11:H12"/>
    <mergeCell ref="I11:I12"/>
    <mergeCell ref="A1:Q1"/>
    <mergeCell ref="A2:Q2"/>
    <mergeCell ref="F7:I8"/>
    <mergeCell ref="J7:N8"/>
    <mergeCell ref="M10:Q10"/>
    <mergeCell ref="D7:E8"/>
    <mergeCell ref="B7:C8"/>
    <mergeCell ref="Q7:Q8"/>
    <mergeCell ref="C10:C12"/>
    <mergeCell ref="I10:L10"/>
    <mergeCell ref="P11:P12"/>
    <mergeCell ref="D11:D12"/>
  </mergeCells>
  <phoneticPr fontId="1"/>
  <conditionalFormatting sqref="I16:L52">
    <cfRule type="expression" dxfId="26" priority="9">
      <formula>AND($D16&lt;&gt;"",COUNTIF($I16:$L16, "○")&lt;&gt;1)</formula>
    </cfRule>
  </conditionalFormatting>
  <conditionalFormatting sqref="Q16:Q52">
    <cfRule type="expression" dxfId="25" priority="8">
      <formula>AND(OR($N16=24, $P16="E"),$Q16="")</formula>
    </cfRule>
  </conditionalFormatting>
  <conditionalFormatting sqref="E16:E52">
    <cfRule type="expression" dxfId="24" priority="7">
      <formula>AND($D16&lt;&gt;"", OR($E16&lt;1,$E16&gt;12))</formula>
    </cfRule>
  </conditionalFormatting>
  <conditionalFormatting sqref="F16:F52">
    <cfRule type="expression" dxfId="23" priority="6">
      <formula>AND($D16&lt;&gt;"",ISNUMBER($F16)=FALSE)</formula>
    </cfRule>
  </conditionalFormatting>
  <conditionalFormatting sqref="G16:G52">
    <cfRule type="expression" dxfId="22" priority="5">
      <formula>AND($D16&lt;&gt;"",ISNUMBER($G16)=FALSE)</formula>
    </cfRule>
  </conditionalFormatting>
  <conditionalFormatting sqref="H16:H52">
    <cfRule type="expression" dxfId="21" priority="4">
      <formula>AND($D16&lt;&gt;"",ISNUMBER($H16)=FALSE)</formula>
    </cfRule>
  </conditionalFormatting>
  <conditionalFormatting sqref="N16:N52">
    <cfRule type="expression" dxfId="20" priority="3">
      <formula>AND($D16&lt;&gt;"", AND($N16&lt;&gt;"",OR($N16&lt;1,$N16&gt;24)))</formula>
    </cfRule>
  </conditionalFormatting>
  <conditionalFormatting sqref="P16:P52">
    <cfRule type="expression" dxfId="19" priority="2">
      <formula>AND($D16&lt;&gt;"", AND($P16&lt;&gt;"", AND($P16&lt;&gt;"A",$P16&lt;&gt;"B",$P16&lt;&gt;"C",$P16&lt;&gt;"D",$P16&lt;&gt;"E")))</formula>
    </cfRule>
  </conditionalFormatting>
  <conditionalFormatting sqref="M16:P52">
    <cfRule type="expression" dxfId="18" priority="1">
      <formula>AND($D16&lt;&gt;"", AND($M16="",$N16="",$O16="",$P16=""))</formula>
    </cfRule>
  </conditionalFormatting>
  <dataValidations count="1">
    <dataValidation type="list" allowBlank="1" showInputMessage="1" showErrorMessage="1" sqref="I16:M52 O16:O52" xr:uid="{00000000-0002-0000-0100-000000000000}">
      <formula1>"○,　"</formula1>
    </dataValidation>
  </dataValidations>
  <printOptions horizontalCentered="1"/>
  <pageMargins left="0.23622047244094491" right="0" top="0.39370078740157483" bottom="0" header="0.51181102362204722" footer="0.43307086614173229"/>
  <pageSetup paperSize="9" scale="66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56"/>
  <sheetViews>
    <sheetView showGridLines="0" view="pageBreakPreview" zoomScale="55" zoomScaleNormal="65" zoomScaleSheetLayoutView="55" workbookViewId="0">
      <selection activeCell="X12" sqref="X12"/>
    </sheetView>
  </sheetViews>
  <sheetFormatPr defaultRowHeight="13" x14ac:dyDescent="0.2"/>
  <cols>
    <col min="1" max="1" width="3.36328125" customWidth="1"/>
    <col min="2" max="2" width="4.6328125" customWidth="1"/>
    <col min="3" max="3" width="33.6328125" customWidth="1"/>
    <col min="4" max="4" width="28.08984375" customWidth="1"/>
    <col min="5" max="5" width="11" bestFit="1" customWidth="1"/>
    <col min="6" max="6" width="10.36328125" customWidth="1"/>
    <col min="7" max="7" width="7.90625" customWidth="1"/>
    <col min="8" max="8" width="8.6328125" customWidth="1"/>
    <col min="9" max="12" width="6.6328125" customWidth="1"/>
    <col min="13" max="13" width="6.90625" customWidth="1"/>
    <col min="14" max="14" width="9.26953125" bestFit="1" customWidth="1"/>
    <col min="15" max="16" width="6.90625" customWidth="1"/>
    <col min="17" max="17" width="48.08984375" customWidth="1"/>
    <col min="18" max="18" width="1.36328125" customWidth="1"/>
    <col min="19" max="19" width="3.6328125" customWidth="1"/>
  </cols>
  <sheetData>
    <row r="1" spans="1:19" ht="23.25" customHeight="1" x14ac:dyDescent="0.2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ht="23.25" customHeight="1" x14ac:dyDescent="0.2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8.75" customHeight="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3"/>
      <c r="S5" s="13"/>
    </row>
    <row r="6" spans="1:19" s="3" customFormat="1" ht="14.25" customHeight="1" x14ac:dyDescent="0.25">
      <c r="C6" s="4"/>
      <c r="D6" s="4"/>
    </row>
    <row r="7" spans="1:19" ht="18.75" customHeight="1" x14ac:dyDescent="0.2">
      <c r="B7" s="88" t="s">
        <v>23</v>
      </c>
      <c r="C7" s="89"/>
      <c r="D7" s="92"/>
      <c r="E7" s="93"/>
      <c r="F7" s="98" t="s">
        <v>34</v>
      </c>
      <c r="G7" s="99"/>
      <c r="H7" s="99"/>
      <c r="I7" s="99"/>
      <c r="J7" s="102"/>
      <c r="K7" s="102"/>
      <c r="L7" s="102"/>
      <c r="M7" s="102"/>
      <c r="N7" s="103"/>
      <c r="Q7" s="96" t="s">
        <v>15</v>
      </c>
    </row>
    <row r="8" spans="1:19" ht="13.5" customHeight="1" x14ac:dyDescent="0.3">
      <c r="B8" s="90"/>
      <c r="C8" s="91"/>
      <c r="D8" s="94"/>
      <c r="E8" s="95"/>
      <c r="F8" s="100"/>
      <c r="G8" s="101"/>
      <c r="H8" s="101"/>
      <c r="I8" s="101"/>
      <c r="J8" s="104"/>
      <c r="K8" s="104"/>
      <c r="L8" s="104"/>
      <c r="M8" s="104"/>
      <c r="N8" s="105"/>
      <c r="O8" s="6"/>
      <c r="Q8" s="97"/>
    </row>
    <row r="10" spans="1:19" ht="48" customHeight="1" x14ac:dyDescent="0.2">
      <c r="B10" s="121" t="s">
        <v>22</v>
      </c>
      <c r="C10" s="122" t="s">
        <v>13</v>
      </c>
      <c r="D10" s="30" t="s">
        <v>12</v>
      </c>
      <c r="E10" s="60" t="s">
        <v>31</v>
      </c>
      <c r="F10" s="7" t="s">
        <v>37</v>
      </c>
      <c r="G10" s="8" t="s">
        <v>10</v>
      </c>
      <c r="H10" s="9" t="s">
        <v>38</v>
      </c>
      <c r="I10" s="125" t="s">
        <v>17</v>
      </c>
      <c r="J10" s="126"/>
      <c r="K10" s="126"/>
      <c r="L10" s="127"/>
      <c r="M10" s="128" t="s">
        <v>4</v>
      </c>
      <c r="N10" s="129"/>
      <c r="O10" s="129"/>
      <c r="P10" s="129"/>
      <c r="Q10" s="130"/>
    </row>
    <row r="11" spans="1:19" ht="20.25" customHeight="1" x14ac:dyDescent="0.2">
      <c r="B11" s="121"/>
      <c r="C11" s="123"/>
      <c r="D11" s="113" t="s">
        <v>27</v>
      </c>
      <c r="E11" s="109" t="s">
        <v>8</v>
      </c>
      <c r="F11" s="109" t="s">
        <v>11</v>
      </c>
      <c r="G11" s="109" t="s">
        <v>9</v>
      </c>
      <c r="H11" s="111" t="s">
        <v>11</v>
      </c>
      <c r="I11" s="134" t="s">
        <v>2</v>
      </c>
      <c r="J11" s="117" t="s">
        <v>3</v>
      </c>
      <c r="K11" s="117" t="s">
        <v>0</v>
      </c>
      <c r="L11" s="136" t="s">
        <v>1</v>
      </c>
      <c r="M11" s="115" t="s">
        <v>5</v>
      </c>
      <c r="N11" s="117" t="s">
        <v>26</v>
      </c>
      <c r="O11" s="119" t="s">
        <v>18</v>
      </c>
      <c r="P11" s="131" t="s">
        <v>1</v>
      </c>
      <c r="Q11" s="109" t="s">
        <v>21</v>
      </c>
    </row>
    <row r="12" spans="1:19" ht="20.25" customHeight="1" x14ac:dyDescent="0.2">
      <c r="B12" s="121"/>
      <c r="C12" s="124"/>
      <c r="D12" s="114"/>
      <c r="E12" s="110"/>
      <c r="F12" s="110"/>
      <c r="G12" s="110"/>
      <c r="H12" s="112"/>
      <c r="I12" s="135"/>
      <c r="J12" s="133"/>
      <c r="K12" s="133"/>
      <c r="L12" s="137"/>
      <c r="M12" s="116"/>
      <c r="N12" s="118"/>
      <c r="O12" s="120"/>
      <c r="P12" s="132"/>
      <c r="Q12" s="110"/>
    </row>
    <row r="13" spans="1:19" ht="60" customHeight="1" x14ac:dyDescent="0.2">
      <c r="B13" s="106" t="s">
        <v>36</v>
      </c>
      <c r="C13" s="50" t="s">
        <v>29</v>
      </c>
      <c r="D13" s="52" t="s">
        <v>20</v>
      </c>
      <c r="E13" s="32">
        <v>5</v>
      </c>
      <c r="F13" s="51">
        <v>50</v>
      </c>
      <c r="G13" s="52">
        <v>3</v>
      </c>
      <c r="H13" s="52">
        <f t="shared" ref="H13:H34" si="0">F13*G13</f>
        <v>150</v>
      </c>
      <c r="I13" s="53"/>
      <c r="J13" s="36"/>
      <c r="K13" s="36" t="s">
        <v>33</v>
      </c>
      <c r="L13" s="54"/>
      <c r="M13" s="55"/>
      <c r="N13" s="36">
        <v>21</v>
      </c>
      <c r="O13" s="56"/>
      <c r="P13" s="57"/>
      <c r="Q13" s="39"/>
    </row>
    <row r="14" spans="1:19" ht="39.75" customHeight="1" x14ac:dyDescent="0.2">
      <c r="B14" s="107"/>
      <c r="C14" s="42"/>
      <c r="D14" s="43" t="s">
        <v>19</v>
      </c>
      <c r="E14" s="58">
        <v>10</v>
      </c>
      <c r="F14" s="44">
        <v>20</v>
      </c>
      <c r="G14" s="42">
        <v>2</v>
      </c>
      <c r="H14" s="45">
        <f t="shared" si="0"/>
        <v>40</v>
      </c>
      <c r="I14" s="46"/>
      <c r="J14" s="41" t="s">
        <v>6</v>
      </c>
      <c r="K14" s="41"/>
      <c r="L14" s="47"/>
      <c r="M14" s="46"/>
      <c r="N14" s="48">
        <v>24</v>
      </c>
      <c r="O14" s="48" t="s">
        <v>16</v>
      </c>
      <c r="P14" s="48" t="s">
        <v>28</v>
      </c>
      <c r="Q14" s="49" t="s">
        <v>32</v>
      </c>
    </row>
    <row r="15" spans="1:19" ht="44.25" customHeight="1" thickBot="1" x14ac:dyDescent="0.25">
      <c r="B15" s="108"/>
      <c r="C15" s="31"/>
      <c r="D15" s="25" t="s">
        <v>30</v>
      </c>
      <c r="E15" s="59">
        <v>2</v>
      </c>
      <c r="F15" s="33">
        <v>50</v>
      </c>
      <c r="G15" s="34">
        <v>3</v>
      </c>
      <c r="H15" s="34">
        <f t="shared" si="0"/>
        <v>150</v>
      </c>
      <c r="I15" s="40" t="s">
        <v>6</v>
      </c>
      <c r="J15" s="27"/>
      <c r="K15" s="27"/>
      <c r="L15" s="28"/>
      <c r="M15" s="26" t="s">
        <v>6</v>
      </c>
      <c r="N15" s="35"/>
      <c r="O15" s="29"/>
      <c r="P15" s="37"/>
      <c r="Q15" s="38"/>
    </row>
    <row r="16" spans="1:19" ht="47" customHeight="1" thickTop="1" x14ac:dyDescent="0.2">
      <c r="B16" s="15">
        <v>1</v>
      </c>
      <c r="C16" s="14"/>
      <c r="D16" s="16"/>
      <c r="E16" s="12"/>
      <c r="F16" s="10"/>
      <c r="G16" s="11"/>
      <c r="H16" s="2">
        <f t="shared" si="0"/>
        <v>0</v>
      </c>
      <c r="I16" s="17"/>
      <c r="J16" s="18"/>
      <c r="K16" s="18"/>
      <c r="L16" s="19"/>
      <c r="M16" s="17"/>
      <c r="N16" s="18"/>
      <c r="O16" s="20"/>
      <c r="P16" s="20"/>
      <c r="Q16" s="21"/>
    </row>
    <row r="17" spans="2:17" ht="47" customHeight="1" x14ac:dyDescent="0.2">
      <c r="B17" s="15">
        <v>2</v>
      </c>
      <c r="C17" s="14" t="s">
        <v>41</v>
      </c>
      <c r="D17" s="16"/>
      <c r="E17" s="12"/>
      <c r="F17" s="10"/>
      <c r="G17" s="11"/>
      <c r="H17" s="2">
        <f t="shared" si="0"/>
        <v>0</v>
      </c>
      <c r="I17" s="17" t="s">
        <v>7</v>
      </c>
      <c r="J17" s="18" t="s">
        <v>7</v>
      </c>
      <c r="K17" s="18"/>
      <c r="L17" s="19"/>
      <c r="M17" s="17"/>
      <c r="N17" s="18"/>
      <c r="O17" s="20"/>
      <c r="P17" s="20"/>
      <c r="Q17" s="24"/>
    </row>
    <row r="18" spans="2:17" ht="47" customHeight="1" x14ac:dyDescent="0.2">
      <c r="B18" s="15">
        <v>3</v>
      </c>
      <c r="C18" s="14" t="s">
        <v>14</v>
      </c>
      <c r="D18" s="16"/>
      <c r="E18" s="12"/>
      <c r="F18" s="10"/>
      <c r="G18" s="11"/>
      <c r="H18" s="2">
        <f t="shared" si="0"/>
        <v>0</v>
      </c>
      <c r="I18" s="17"/>
      <c r="J18" s="18"/>
      <c r="K18" s="18"/>
      <c r="L18" s="19"/>
      <c r="M18" s="17"/>
      <c r="N18" s="18"/>
      <c r="O18" s="20"/>
      <c r="P18" s="20"/>
      <c r="Q18" s="24"/>
    </row>
    <row r="19" spans="2:17" ht="47" customHeight="1" x14ac:dyDescent="0.2">
      <c r="B19" s="15">
        <v>4</v>
      </c>
      <c r="C19" s="14" t="s">
        <v>41</v>
      </c>
      <c r="D19" s="16"/>
      <c r="E19" s="12"/>
      <c r="F19" s="10"/>
      <c r="G19" s="11"/>
      <c r="H19" s="2">
        <f t="shared" si="0"/>
        <v>0</v>
      </c>
      <c r="I19" s="17" t="s">
        <v>7</v>
      </c>
      <c r="J19" s="18" t="s">
        <v>7</v>
      </c>
      <c r="K19" s="18"/>
      <c r="L19" s="19"/>
      <c r="M19" s="17"/>
      <c r="N19" s="18"/>
      <c r="O19" s="20"/>
      <c r="P19" s="20"/>
      <c r="Q19" s="24"/>
    </row>
    <row r="20" spans="2:17" ht="47" customHeight="1" x14ac:dyDescent="0.2">
      <c r="B20" s="15">
        <v>5</v>
      </c>
      <c r="C20" s="14"/>
      <c r="D20" s="16"/>
      <c r="E20" s="12"/>
      <c r="F20" s="10"/>
      <c r="G20" s="11"/>
      <c r="H20" s="2">
        <f t="shared" si="0"/>
        <v>0</v>
      </c>
      <c r="I20" s="17"/>
      <c r="J20" s="18"/>
      <c r="K20" s="18"/>
      <c r="L20" s="19"/>
      <c r="M20" s="17"/>
      <c r="N20" s="18"/>
      <c r="O20" s="20"/>
      <c r="P20" s="20"/>
      <c r="Q20" s="24"/>
    </row>
    <row r="21" spans="2:17" ht="47" customHeight="1" x14ac:dyDescent="0.2">
      <c r="B21" s="15">
        <v>6</v>
      </c>
      <c r="C21" s="14" t="s">
        <v>41</v>
      </c>
      <c r="D21" s="16"/>
      <c r="E21" s="12"/>
      <c r="F21" s="10"/>
      <c r="G21" s="11"/>
      <c r="H21" s="2">
        <f t="shared" si="0"/>
        <v>0</v>
      </c>
      <c r="I21" s="17" t="s">
        <v>7</v>
      </c>
      <c r="J21" s="18" t="s">
        <v>7</v>
      </c>
      <c r="K21" s="18"/>
      <c r="L21" s="19"/>
      <c r="M21" s="17"/>
      <c r="N21" s="18"/>
      <c r="O21" s="20"/>
      <c r="P21" s="20"/>
      <c r="Q21" s="24"/>
    </row>
    <row r="22" spans="2:17" ht="47" customHeight="1" x14ac:dyDescent="0.2">
      <c r="B22" s="15">
        <v>7</v>
      </c>
      <c r="C22" s="14"/>
      <c r="D22" s="16"/>
      <c r="E22" s="12"/>
      <c r="F22" s="10"/>
      <c r="G22" s="11"/>
      <c r="H22" s="2">
        <f t="shared" si="0"/>
        <v>0</v>
      </c>
      <c r="I22" s="17"/>
      <c r="J22" s="18"/>
      <c r="K22" s="18"/>
      <c r="L22" s="19"/>
      <c r="M22" s="17"/>
      <c r="N22" s="18"/>
      <c r="O22" s="20"/>
      <c r="P22" s="20"/>
      <c r="Q22" s="24"/>
    </row>
    <row r="23" spans="2:17" ht="47" customHeight="1" x14ac:dyDescent="0.2">
      <c r="B23" s="15">
        <v>8</v>
      </c>
      <c r="C23" s="14" t="s">
        <v>41</v>
      </c>
      <c r="D23" s="16"/>
      <c r="E23" s="12"/>
      <c r="F23" s="10"/>
      <c r="G23" s="11"/>
      <c r="H23" s="2">
        <f t="shared" si="0"/>
        <v>0</v>
      </c>
      <c r="I23" s="17" t="s">
        <v>7</v>
      </c>
      <c r="J23" s="18" t="s">
        <v>7</v>
      </c>
      <c r="K23" s="18"/>
      <c r="L23" s="19"/>
      <c r="M23" s="17"/>
      <c r="N23" s="18"/>
      <c r="O23" s="20"/>
      <c r="P23" s="20"/>
      <c r="Q23" s="24"/>
    </row>
    <row r="24" spans="2:17" ht="47" customHeight="1" x14ac:dyDescent="0.2">
      <c r="B24" s="15">
        <v>9</v>
      </c>
      <c r="C24" s="14"/>
      <c r="D24" s="16"/>
      <c r="E24" s="12"/>
      <c r="F24" s="10"/>
      <c r="G24" s="11"/>
      <c r="H24" s="2">
        <f t="shared" si="0"/>
        <v>0</v>
      </c>
      <c r="I24" s="17"/>
      <c r="J24" s="18"/>
      <c r="K24" s="18"/>
      <c r="L24" s="19"/>
      <c r="M24" s="17"/>
      <c r="N24" s="18"/>
      <c r="O24" s="20"/>
      <c r="P24" s="20"/>
      <c r="Q24" s="24"/>
    </row>
    <row r="25" spans="2:17" ht="47" customHeight="1" x14ac:dyDescent="0.2">
      <c r="B25" s="15">
        <v>10</v>
      </c>
      <c r="C25" s="14" t="s">
        <v>14</v>
      </c>
      <c r="D25" s="16"/>
      <c r="E25" s="12"/>
      <c r="F25" s="10"/>
      <c r="G25" s="11"/>
      <c r="H25" s="2">
        <f t="shared" si="0"/>
        <v>0</v>
      </c>
      <c r="I25" s="17" t="s">
        <v>7</v>
      </c>
      <c r="J25" s="18" t="s">
        <v>7</v>
      </c>
      <c r="K25" s="18"/>
      <c r="L25" s="19"/>
      <c r="M25" s="17"/>
      <c r="N25" s="18"/>
      <c r="O25" s="20"/>
      <c r="P25" s="20"/>
      <c r="Q25" s="24"/>
    </row>
    <row r="26" spans="2:17" ht="47" customHeight="1" x14ac:dyDescent="0.2">
      <c r="B26" s="15">
        <v>11</v>
      </c>
      <c r="C26" s="14" t="s">
        <v>41</v>
      </c>
      <c r="D26" s="16"/>
      <c r="E26" s="12"/>
      <c r="F26" s="10"/>
      <c r="G26" s="11"/>
      <c r="H26" s="2">
        <f t="shared" si="0"/>
        <v>0</v>
      </c>
      <c r="I26" s="17"/>
      <c r="J26" s="18"/>
      <c r="K26" s="18"/>
      <c r="L26" s="19"/>
      <c r="M26" s="17"/>
      <c r="N26" s="18"/>
      <c r="O26" s="20"/>
      <c r="P26" s="20"/>
      <c r="Q26" s="24"/>
    </row>
    <row r="27" spans="2:17" ht="47" customHeight="1" x14ac:dyDescent="0.2">
      <c r="B27" s="15">
        <v>12</v>
      </c>
      <c r="C27" s="14" t="s">
        <v>41</v>
      </c>
      <c r="D27" s="16"/>
      <c r="E27" s="12"/>
      <c r="F27" s="10"/>
      <c r="G27" s="11"/>
      <c r="H27" s="2">
        <f t="shared" si="0"/>
        <v>0</v>
      </c>
      <c r="I27" s="17" t="s">
        <v>7</v>
      </c>
      <c r="J27" s="18" t="s">
        <v>7</v>
      </c>
      <c r="K27" s="18"/>
      <c r="L27" s="19"/>
      <c r="M27" s="17"/>
      <c r="N27" s="18"/>
      <c r="O27" s="20"/>
      <c r="P27" s="20"/>
      <c r="Q27" s="24"/>
    </row>
    <row r="28" spans="2:17" ht="47" customHeight="1" x14ac:dyDescent="0.2">
      <c r="B28" s="15">
        <v>13</v>
      </c>
      <c r="C28" s="14"/>
      <c r="D28" s="16"/>
      <c r="E28" s="12"/>
      <c r="F28" s="10"/>
      <c r="G28" s="11"/>
      <c r="H28" s="2">
        <f t="shared" si="0"/>
        <v>0</v>
      </c>
      <c r="I28" s="17"/>
      <c r="J28" s="18"/>
      <c r="K28" s="18"/>
      <c r="L28" s="19"/>
      <c r="M28" s="17"/>
      <c r="N28" s="18"/>
      <c r="O28" s="20"/>
      <c r="P28" s="20"/>
      <c r="Q28" s="24"/>
    </row>
    <row r="29" spans="2:17" ht="47" customHeight="1" x14ac:dyDescent="0.2">
      <c r="B29" s="15">
        <v>14</v>
      </c>
      <c r="C29" s="14" t="s">
        <v>14</v>
      </c>
      <c r="D29" s="16"/>
      <c r="E29" s="12"/>
      <c r="F29" s="10"/>
      <c r="G29" s="11"/>
      <c r="H29" s="2">
        <f t="shared" si="0"/>
        <v>0</v>
      </c>
      <c r="I29" s="17" t="s">
        <v>7</v>
      </c>
      <c r="J29" s="18" t="s">
        <v>7</v>
      </c>
      <c r="K29" s="18"/>
      <c r="L29" s="19"/>
      <c r="M29" s="17"/>
      <c r="N29" s="18"/>
      <c r="O29" s="20"/>
      <c r="P29" s="20"/>
      <c r="Q29" s="24"/>
    </row>
    <row r="30" spans="2:17" ht="47" customHeight="1" x14ac:dyDescent="0.2">
      <c r="B30" s="15">
        <v>15</v>
      </c>
      <c r="C30" s="14"/>
      <c r="D30" s="16"/>
      <c r="E30" s="12"/>
      <c r="F30" s="10"/>
      <c r="G30" s="11"/>
      <c r="H30" s="2">
        <f t="shared" si="0"/>
        <v>0</v>
      </c>
      <c r="I30" s="17"/>
      <c r="J30" s="18"/>
      <c r="K30" s="18"/>
      <c r="L30" s="19"/>
      <c r="M30" s="17"/>
      <c r="N30" s="18"/>
      <c r="O30" s="20"/>
      <c r="P30" s="20"/>
      <c r="Q30" s="24"/>
    </row>
    <row r="31" spans="2:17" ht="47" customHeight="1" x14ac:dyDescent="0.2">
      <c r="B31" s="15">
        <v>16</v>
      </c>
      <c r="C31" s="14" t="s">
        <v>41</v>
      </c>
      <c r="D31" s="16"/>
      <c r="E31" s="12"/>
      <c r="F31" s="10"/>
      <c r="G31" s="11"/>
      <c r="H31" s="2">
        <f t="shared" si="0"/>
        <v>0</v>
      </c>
      <c r="I31" s="17" t="s">
        <v>7</v>
      </c>
      <c r="J31" s="18" t="s">
        <v>7</v>
      </c>
      <c r="K31" s="18"/>
      <c r="L31" s="19"/>
      <c r="M31" s="17"/>
      <c r="N31" s="18"/>
      <c r="O31" s="20"/>
      <c r="P31" s="20"/>
      <c r="Q31" s="24"/>
    </row>
    <row r="32" spans="2:17" ht="47" customHeight="1" x14ac:dyDescent="0.2">
      <c r="B32" s="15">
        <v>17</v>
      </c>
      <c r="C32" s="14"/>
      <c r="D32" s="16"/>
      <c r="E32" s="12"/>
      <c r="F32" s="10"/>
      <c r="G32" s="11"/>
      <c r="H32" s="2">
        <f t="shared" si="0"/>
        <v>0</v>
      </c>
      <c r="I32" s="17"/>
      <c r="J32" s="18"/>
      <c r="K32" s="18"/>
      <c r="L32" s="19"/>
      <c r="M32" s="17"/>
      <c r="N32" s="18"/>
      <c r="O32" s="20"/>
      <c r="P32" s="20"/>
      <c r="Q32" s="24"/>
    </row>
    <row r="33" spans="2:17" ht="47" customHeight="1" x14ac:dyDescent="0.2">
      <c r="B33" s="15">
        <v>18</v>
      </c>
      <c r="C33" s="14"/>
      <c r="D33" s="16"/>
      <c r="E33" s="12"/>
      <c r="F33" s="10"/>
      <c r="G33" s="11"/>
      <c r="H33" s="2">
        <f t="shared" si="0"/>
        <v>0</v>
      </c>
      <c r="I33" s="17"/>
      <c r="J33" s="18"/>
      <c r="K33" s="18"/>
      <c r="L33" s="19"/>
      <c r="M33" s="17"/>
      <c r="N33" s="18"/>
      <c r="O33" s="20"/>
      <c r="P33" s="20"/>
      <c r="Q33" s="24"/>
    </row>
    <row r="34" spans="2:17" ht="47" customHeight="1" x14ac:dyDescent="0.2">
      <c r="B34" s="15">
        <v>19</v>
      </c>
      <c r="C34" s="14" t="s">
        <v>14</v>
      </c>
      <c r="D34" s="16"/>
      <c r="E34" s="12"/>
      <c r="F34" s="10"/>
      <c r="G34" s="11"/>
      <c r="H34" s="2">
        <f t="shared" si="0"/>
        <v>0</v>
      </c>
      <c r="I34" s="17" t="s">
        <v>7</v>
      </c>
      <c r="J34" s="18" t="s">
        <v>7</v>
      </c>
      <c r="K34" s="18"/>
      <c r="L34" s="19"/>
      <c r="M34" s="17"/>
      <c r="N34" s="18"/>
      <c r="O34" s="20"/>
      <c r="P34" s="20"/>
      <c r="Q34" s="24"/>
    </row>
    <row r="35" spans="2:17" ht="47" customHeight="1" x14ac:dyDescent="0.2">
      <c r="B35" s="15">
        <v>20</v>
      </c>
      <c r="C35" s="14" t="s">
        <v>41</v>
      </c>
      <c r="D35" s="16"/>
      <c r="E35" s="12"/>
      <c r="F35" s="10"/>
      <c r="G35" s="11"/>
      <c r="H35" s="2">
        <f t="shared" ref="H35:H44" si="1">F35*G35</f>
        <v>0</v>
      </c>
      <c r="I35" s="17" t="s">
        <v>7</v>
      </c>
      <c r="J35" s="18" t="s">
        <v>7</v>
      </c>
      <c r="K35" s="18"/>
      <c r="L35" s="19"/>
      <c r="M35" s="17"/>
      <c r="N35" s="18"/>
      <c r="O35" s="20"/>
      <c r="P35" s="20"/>
      <c r="Q35" s="24"/>
    </row>
    <row r="36" spans="2:17" ht="47" customHeight="1" x14ac:dyDescent="0.2">
      <c r="B36" s="15">
        <v>21</v>
      </c>
      <c r="C36" s="14" t="s">
        <v>14</v>
      </c>
      <c r="D36" s="16"/>
      <c r="E36" s="12"/>
      <c r="F36" s="10"/>
      <c r="G36" s="11"/>
      <c r="H36" s="2">
        <f t="shared" si="1"/>
        <v>0</v>
      </c>
      <c r="I36" s="17" t="s">
        <v>7</v>
      </c>
      <c r="J36" s="18" t="s">
        <v>7</v>
      </c>
      <c r="K36" s="18"/>
      <c r="L36" s="19"/>
      <c r="M36" s="17"/>
      <c r="N36" s="18"/>
      <c r="O36" s="20"/>
      <c r="P36" s="20"/>
      <c r="Q36" s="24"/>
    </row>
    <row r="37" spans="2:17" ht="47" customHeight="1" x14ac:dyDescent="0.2">
      <c r="B37" s="15">
        <v>22</v>
      </c>
      <c r="C37" s="14" t="s">
        <v>41</v>
      </c>
      <c r="D37" s="16"/>
      <c r="E37" s="12"/>
      <c r="F37" s="10"/>
      <c r="G37" s="11"/>
      <c r="H37" s="2">
        <f t="shared" si="1"/>
        <v>0</v>
      </c>
      <c r="I37" s="17" t="s">
        <v>7</v>
      </c>
      <c r="J37" s="18" t="s">
        <v>7</v>
      </c>
      <c r="K37" s="18"/>
      <c r="L37" s="19"/>
      <c r="M37" s="17"/>
      <c r="N37" s="18"/>
      <c r="O37" s="20"/>
      <c r="P37" s="20"/>
      <c r="Q37" s="24"/>
    </row>
    <row r="38" spans="2:17" ht="47" customHeight="1" x14ac:dyDescent="0.2">
      <c r="B38" s="15">
        <v>23</v>
      </c>
      <c r="C38" s="14" t="s">
        <v>41</v>
      </c>
      <c r="D38" s="16"/>
      <c r="E38" s="12"/>
      <c r="F38" s="10"/>
      <c r="G38" s="11"/>
      <c r="H38" s="2">
        <f t="shared" si="1"/>
        <v>0</v>
      </c>
      <c r="I38" s="17" t="s">
        <v>7</v>
      </c>
      <c r="J38" s="18" t="s">
        <v>7</v>
      </c>
      <c r="K38" s="18"/>
      <c r="L38" s="19"/>
      <c r="M38" s="17"/>
      <c r="N38" s="18"/>
      <c r="O38" s="20"/>
      <c r="P38" s="20"/>
      <c r="Q38" s="24"/>
    </row>
    <row r="39" spans="2:17" ht="47" customHeight="1" x14ac:dyDescent="0.2">
      <c r="B39" s="15">
        <v>24</v>
      </c>
      <c r="C39" s="14" t="s">
        <v>14</v>
      </c>
      <c r="D39" s="16"/>
      <c r="E39" s="12"/>
      <c r="F39" s="10"/>
      <c r="G39" s="11"/>
      <c r="H39" s="2">
        <f t="shared" si="1"/>
        <v>0</v>
      </c>
      <c r="I39" s="17" t="s">
        <v>7</v>
      </c>
      <c r="J39" s="18" t="s">
        <v>7</v>
      </c>
      <c r="K39" s="18"/>
      <c r="L39" s="19"/>
      <c r="M39" s="17"/>
      <c r="N39" s="18"/>
      <c r="O39" s="20"/>
      <c r="P39" s="20"/>
      <c r="Q39" s="24"/>
    </row>
    <row r="40" spans="2:17" ht="47" customHeight="1" x14ac:dyDescent="0.2">
      <c r="B40" s="15">
        <v>25</v>
      </c>
      <c r="C40" s="14" t="s">
        <v>14</v>
      </c>
      <c r="D40" s="16"/>
      <c r="E40" s="12"/>
      <c r="F40" s="10"/>
      <c r="G40" s="11"/>
      <c r="H40" s="2">
        <f t="shared" si="1"/>
        <v>0</v>
      </c>
      <c r="I40" s="17" t="s">
        <v>7</v>
      </c>
      <c r="J40" s="18" t="s">
        <v>7</v>
      </c>
      <c r="K40" s="18"/>
      <c r="L40" s="19"/>
      <c r="M40" s="17"/>
      <c r="N40" s="18"/>
      <c r="O40" s="20"/>
      <c r="P40" s="20"/>
      <c r="Q40" s="24"/>
    </row>
    <row r="41" spans="2:17" ht="47" customHeight="1" x14ac:dyDescent="0.2">
      <c r="B41" s="15">
        <v>26</v>
      </c>
      <c r="C41" s="14" t="s">
        <v>41</v>
      </c>
      <c r="D41" s="16"/>
      <c r="E41" s="12"/>
      <c r="F41" s="10"/>
      <c r="G41" s="11"/>
      <c r="H41" s="2">
        <f t="shared" si="1"/>
        <v>0</v>
      </c>
      <c r="I41" s="17" t="s">
        <v>7</v>
      </c>
      <c r="J41" s="18" t="s">
        <v>7</v>
      </c>
      <c r="K41" s="18"/>
      <c r="L41" s="19"/>
      <c r="M41" s="17"/>
      <c r="N41" s="18"/>
      <c r="O41" s="20"/>
      <c r="P41" s="20"/>
      <c r="Q41" s="24"/>
    </row>
    <row r="42" spans="2:17" ht="47" customHeight="1" x14ac:dyDescent="0.2">
      <c r="B42" s="15">
        <v>27</v>
      </c>
      <c r="C42" s="14" t="s">
        <v>41</v>
      </c>
      <c r="D42" s="16"/>
      <c r="E42" s="12"/>
      <c r="F42" s="10"/>
      <c r="G42" s="11"/>
      <c r="H42" s="2">
        <f t="shared" si="1"/>
        <v>0</v>
      </c>
      <c r="I42" s="17" t="s">
        <v>7</v>
      </c>
      <c r="J42" s="18" t="s">
        <v>7</v>
      </c>
      <c r="K42" s="18"/>
      <c r="L42" s="19"/>
      <c r="M42" s="17"/>
      <c r="N42" s="18"/>
      <c r="O42" s="20"/>
      <c r="P42" s="20"/>
      <c r="Q42" s="24"/>
    </row>
    <row r="43" spans="2:17" ht="47" customHeight="1" x14ac:dyDescent="0.2">
      <c r="B43" s="15">
        <v>28</v>
      </c>
      <c r="C43" s="14" t="s">
        <v>41</v>
      </c>
      <c r="D43" s="16"/>
      <c r="E43" s="12"/>
      <c r="F43" s="10"/>
      <c r="G43" s="11"/>
      <c r="H43" s="2">
        <f t="shared" si="1"/>
        <v>0</v>
      </c>
      <c r="I43" s="17" t="s">
        <v>7</v>
      </c>
      <c r="J43" s="18" t="s">
        <v>7</v>
      </c>
      <c r="K43" s="18"/>
      <c r="L43" s="19"/>
      <c r="M43" s="17"/>
      <c r="N43" s="18"/>
      <c r="O43" s="20"/>
      <c r="P43" s="20"/>
      <c r="Q43" s="24"/>
    </row>
    <row r="44" spans="2:17" ht="47" customHeight="1" x14ac:dyDescent="0.2">
      <c r="B44" s="15">
        <v>29</v>
      </c>
      <c r="C44" s="14" t="s">
        <v>41</v>
      </c>
      <c r="D44" s="16"/>
      <c r="E44" s="12"/>
      <c r="F44" s="10"/>
      <c r="G44" s="11"/>
      <c r="H44" s="2">
        <f t="shared" si="1"/>
        <v>0</v>
      </c>
      <c r="I44" s="17" t="s">
        <v>7</v>
      </c>
      <c r="J44" s="18" t="s">
        <v>7</v>
      </c>
      <c r="K44" s="18"/>
      <c r="L44" s="19"/>
      <c r="M44" s="17"/>
      <c r="N44" s="18"/>
      <c r="O44" s="20"/>
      <c r="P44" s="20"/>
      <c r="Q44" s="24"/>
    </row>
    <row r="45" spans="2:17" ht="47" customHeight="1" x14ac:dyDescent="0.2">
      <c r="B45" s="15">
        <v>30</v>
      </c>
      <c r="C45" s="14" t="s">
        <v>41</v>
      </c>
      <c r="D45" s="16"/>
      <c r="E45" s="12"/>
      <c r="F45" s="10"/>
      <c r="G45" s="11"/>
      <c r="H45" s="2">
        <f t="shared" ref="H45:H49" si="2">F45*G45</f>
        <v>0</v>
      </c>
      <c r="I45" s="17" t="s">
        <v>7</v>
      </c>
      <c r="J45" s="18" t="s">
        <v>7</v>
      </c>
      <c r="K45" s="18"/>
      <c r="L45" s="19"/>
      <c r="M45" s="17"/>
      <c r="N45" s="18"/>
      <c r="O45" s="20"/>
      <c r="P45" s="20"/>
      <c r="Q45" s="24"/>
    </row>
    <row r="46" spans="2:17" ht="47" customHeight="1" x14ac:dyDescent="0.2">
      <c r="B46" s="15">
        <v>31</v>
      </c>
      <c r="C46" s="14" t="s">
        <v>41</v>
      </c>
      <c r="D46" s="16"/>
      <c r="E46" s="12"/>
      <c r="F46" s="10"/>
      <c r="G46" s="11"/>
      <c r="H46" s="2">
        <f t="shared" si="2"/>
        <v>0</v>
      </c>
      <c r="I46" s="17" t="s">
        <v>7</v>
      </c>
      <c r="J46" s="18" t="s">
        <v>7</v>
      </c>
      <c r="K46" s="18"/>
      <c r="L46" s="19"/>
      <c r="M46" s="17"/>
      <c r="N46" s="18"/>
      <c r="O46" s="20"/>
      <c r="P46" s="20"/>
      <c r="Q46" s="24"/>
    </row>
    <row r="47" spans="2:17" ht="47" customHeight="1" x14ac:dyDescent="0.2">
      <c r="B47" s="15">
        <v>32</v>
      </c>
      <c r="C47" s="14" t="s">
        <v>41</v>
      </c>
      <c r="D47" s="16"/>
      <c r="E47" s="12"/>
      <c r="F47" s="10"/>
      <c r="G47" s="11"/>
      <c r="H47" s="2">
        <f t="shared" si="2"/>
        <v>0</v>
      </c>
      <c r="I47" s="17" t="s">
        <v>7</v>
      </c>
      <c r="J47" s="18" t="s">
        <v>7</v>
      </c>
      <c r="K47" s="18"/>
      <c r="L47" s="19"/>
      <c r="M47" s="17"/>
      <c r="N47" s="18"/>
      <c r="O47" s="20"/>
      <c r="P47" s="20"/>
      <c r="Q47" s="24"/>
    </row>
    <row r="48" spans="2:17" ht="47" customHeight="1" x14ac:dyDescent="0.2">
      <c r="B48" s="15">
        <v>33</v>
      </c>
      <c r="C48" s="14" t="s">
        <v>41</v>
      </c>
      <c r="D48" s="16"/>
      <c r="E48" s="12"/>
      <c r="F48" s="10"/>
      <c r="G48" s="11"/>
      <c r="H48" s="2">
        <f t="shared" si="2"/>
        <v>0</v>
      </c>
      <c r="I48" s="17" t="s">
        <v>7</v>
      </c>
      <c r="J48" s="18" t="s">
        <v>7</v>
      </c>
      <c r="K48" s="18"/>
      <c r="L48" s="19"/>
      <c r="M48" s="17"/>
      <c r="N48" s="18"/>
      <c r="O48" s="20"/>
      <c r="P48" s="20"/>
      <c r="Q48" s="24"/>
    </row>
    <row r="49" spans="2:18" ht="47" customHeight="1" x14ac:dyDescent="0.2">
      <c r="B49" s="15">
        <v>34</v>
      </c>
      <c r="C49" s="14" t="s">
        <v>41</v>
      </c>
      <c r="D49" s="16"/>
      <c r="E49" s="12"/>
      <c r="F49" s="10"/>
      <c r="G49" s="11"/>
      <c r="H49" s="2">
        <f t="shared" si="2"/>
        <v>0</v>
      </c>
      <c r="I49" s="17" t="s">
        <v>7</v>
      </c>
      <c r="J49" s="18" t="s">
        <v>7</v>
      </c>
      <c r="K49" s="18"/>
      <c r="L49" s="19"/>
      <c r="M49" s="17"/>
      <c r="N49" s="18"/>
      <c r="O49" s="20"/>
      <c r="P49" s="20"/>
      <c r="Q49" s="24"/>
    </row>
    <row r="50" spans="2:18" ht="47" customHeight="1" x14ac:dyDescent="0.2">
      <c r="B50" s="15">
        <v>35</v>
      </c>
      <c r="C50" s="14" t="s">
        <v>14</v>
      </c>
      <c r="D50" s="16"/>
      <c r="E50" s="12"/>
      <c r="F50" s="10"/>
      <c r="G50" s="11"/>
      <c r="H50" s="2">
        <f t="shared" ref="H50:H51" si="3">F50*G50</f>
        <v>0</v>
      </c>
      <c r="I50" s="17" t="s">
        <v>7</v>
      </c>
      <c r="J50" s="18" t="s">
        <v>7</v>
      </c>
      <c r="K50" s="18"/>
      <c r="L50" s="19"/>
      <c r="M50" s="17"/>
      <c r="N50" s="18"/>
      <c r="O50" s="20"/>
      <c r="P50" s="20"/>
      <c r="Q50" s="24"/>
    </row>
    <row r="51" spans="2:18" ht="47" customHeight="1" x14ac:dyDescent="0.2">
      <c r="B51" s="15">
        <v>36</v>
      </c>
      <c r="C51" s="14" t="s">
        <v>41</v>
      </c>
      <c r="D51" s="16"/>
      <c r="E51" s="12"/>
      <c r="F51" s="10"/>
      <c r="G51" s="11"/>
      <c r="H51" s="2">
        <f t="shared" si="3"/>
        <v>0</v>
      </c>
      <c r="I51" s="17" t="s">
        <v>7</v>
      </c>
      <c r="J51" s="18" t="s">
        <v>7</v>
      </c>
      <c r="K51" s="18"/>
      <c r="L51" s="19"/>
      <c r="M51" s="17"/>
      <c r="N51" s="18"/>
      <c r="O51" s="20"/>
      <c r="P51" s="20"/>
      <c r="Q51" s="24"/>
    </row>
    <row r="52" spans="2:18" ht="16.5" x14ac:dyDescent="0.2">
      <c r="C52" s="63"/>
      <c r="D52" s="72"/>
      <c r="E52" s="63"/>
      <c r="F52" s="63"/>
      <c r="G52" s="63"/>
      <c r="H52" s="66"/>
      <c r="I52" s="73"/>
      <c r="J52" s="73"/>
      <c r="K52" s="73"/>
      <c r="L52" s="73"/>
      <c r="M52" s="73"/>
      <c r="N52" s="73"/>
      <c r="O52" s="73"/>
      <c r="P52" s="73"/>
      <c r="Q52" s="64"/>
      <c r="R52" s="13"/>
    </row>
    <row r="53" spans="2:18" ht="16.5" x14ac:dyDescent="0.2">
      <c r="C53" s="13"/>
      <c r="D53" s="13"/>
      <c r="E53" s="6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8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6" spans="2:18" x14ac:dyDescent="0.2">
      <c r="N56" s="13"/>
    </row>
  </sheetData>
  <mergeCells count="26">
    <mergeCell ref="M11:M12"/>
    <mergeCell ref="N11:N12"/>
    <mergeCell ref="O11:O12"/>
    <mergeCell ref="B10:B12"/>
    <mergeCell ref="C10:C12"/>
    <mergeCell ref="I10:L10"/>
    <mergeCell ref="M10:Q10"/>
    <mergeCell ref="P11:P12"/>
    <mergeCell ref="Q11:Q12"/>
    <mergeCell ref="J11:J12"/>
    <mergeCell ref="K11:K12"/>
    <mergeCell ref="I11:I12"/>
    <mergeCell ref="L11:L12"/>
    <mergeCell ref="B13:B15"/>
    <mergeCell ref="E11:E12"/>
    <mergeCell ref="F11:F12"/>
    <mergeCell ref="G11:G12"/>
    <mergeCell ref="H11:H12"/>
    <mergeCell ref="D11:D12"/>
    <mergeCell ref="A1:Q1"/>
    <mergeCell ref="A2:Q2"/>
    <mergeCell ref="B7:C8"/>
    <mergeCell ref="D7:E8"/>
    <mergeCell ref="Q7:Q8"/>
    <mergeCell ref="F7:I8"/>
    <mergeCell ref="J7:N8"/>
  </mergeCells>
  <phoneticPr fontId="1"/>
  <conditionalFormatting sqref="I16:L51">
    <cfRule type="expression" dxfId="17" priority="9">
      <formula>AND($D16&lt;&gt;"",COUNTIF($I16:$L16, "○")&lt;&gt;1)</formula>
    </cfRule>
  </conditionalFormatting>
  <conditionalFormatting sqref="Q16:Q51">
    <cfRule type="expression" dxfId="16" priority="8">
      <formula>AND(OR($N16=24, $P16="E"),$Q16="")</formula>
    </cfRule>
  </conditionalFormatting>
  <conditionalFormatting sqref="E16:E51">
    <cfRule type="expression" dxfId="15" priority="7">
      <formula>AND($D16&lt;&gt;"", OR($E16&lt;1,$E16&gt;12))</formula>
    </cfRule>
  </conditionalFormatting>
  <conditionalFormatting sqref="F16:F51">
    <cfRule type="expression" dxfId="14" priority="6">
      <formula>AND($D16&lt;&gt;"",ISNUMBER($F16)=FALSE)</formula>
    </cfRule>
  </conditionalFormatting>
  <conditionalFormatting sqref="G16:G51">
    <cfRule type="expression" dxfId="13" priority="5">
      <formula>AND($D16&lt;&gt;"",ISNUMBER($G16)=FALSE)</formula>
    </cfRule>
  </conditionalFormatting>
  <conditionalFormatting sqref="H16:H51">
    <cfRule type="expression" dxfId="12" priority="4">
      <formula>AND($D16&lt;&gt;"",ISNUMBER($H16)=FALSE)</formula>
    </cfRule>
  </conditionalFormatting>
  <conditionalFormatting sqref="N16:N51">
    <cfRule type="expression" dxfId="11" priority="3">
      <formula>AND($D16&lt;&gt;"", AND($N16&lt;&gt;"",OR($N16&lt;1,$N16&gt;24)))</formula>
    </cfRule>
  </conditionalFormatting>
  <conditionalFormatting sqref="P16:P51">
    <cfRule type="expression" dxfId="10" priority="2">
      <formula>AND($D16&lt;&gt;"", AND($P16&lt;&gt;"", AND($P16&lt;&gt;"A",$P16&lt;&gt;"B",$P16&lt;&gt;"C",$P16&lt;&gt;"D",$P16&lt;&gt;"E")))</formula>
    </cfRule>
  </conditionalFormatting>
  <conditionalFormatting sqref="M16:P51">
    <cfRule type="expression" dxfId="9" priority="1">
      <formula>AND($D16&lt;&gt;"", AND($M16="",$N16="",$O16="",$P16=""))</formula>
    </cfRule>
  </conditionalFormatting>
  <dataValidations count="1">
    <dataValidation type="list" allowBlank="1" showInputMessage="1" showErrorMessage="1" sqref="O16:O51 I16:M51" xr:uid="{00000000-0002-0000-0200-000000000000}">
      <formula1>"○,　"</formula1>
    </dataValidation>
  </dataValidations>
  <printOptions horizontalCentered="1"/>
  <pageMargins left="0.23622047244094491" right="0" top="0.39370078740157483" bottom="0" header="0.51181102362204722" footer="0.43307086614173229"/>
  <pageSetup paperSize="9" scale="66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56"/>
  <sheetViews>
    <sheetView showGridLines="0" view="pageBreakPreview" zoomScale="55" zoomScaleNormal="65" zoomScaleSheetLayoutView="55" workbookViewId="0">
      <selection activeCell="V13" sqref="V13"/>
    </sheetView>
  </sheetViews>
  <sheetFormatPr defaultRowHeight="13" x14ac:dyDescent="0.2"/>
  <cols>
    <col min="1" max="1" width="3.36328125" customWidth="1"/>
    <col min="2" max="2" width="4.6328125" customWidth="1"/>
    <col min="3" max="3" width="33.6328125" customWidth="1"/>
    <col min="4" max="4" width="28.08984375" customWidth="1"/>
    <col min="5" max="5" width="11" bestFit="1" customWidth="1"/>
    <col min="6" max="6" width="11.7265625" bestFit="1" customWidth="1"/>
    <col min="7" max="7" width="7.90625" customWidth="1"/>
    <col min="8" max="8" width="9.90625" bestFit="1" customWidth="1"/>
    <col min="9" max="12" width="6.6328125" customWidth="1"/>
    <col min="13" max="13" width="6.90625" customWidth="1"/>
    <col min="14" max="14" width="9.26953125" bestFit="1" customWidth="1"/>
    <col min="15" max="16" width="6.90625" customWidth="1"/>
    <col min="17" max="17" width="48.08984375" customWidth="1"/>
    <col min="18" max="18" width="0.7265625" customWidth="1"/>
    <col min="19" max="19" width="3.6328125" customWidth="1"/>
  </cols>
  <sheetData>
    <row r="1" spans="1:19" ht="23.25" customHeight="1" x14ac:dyDescent="0.2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ht="23.25" customHeight="1" x14ac:dyDescent="0.2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8.75" customHeight="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3"/>
      <c r="S5" s="13"/>
    </row>
    <row r="6" spans="1:19" s="3" customFormat="1" ht="14.25" customHeight="1" x14ac:dyDescent="0.25">
      <c r="C6" s="4"/>
      <c r="D6" s="4"/>
    </row>
    <row r="7" spans="1:19" ht="18.75" customHeight="1" x14ac:dyDescent="0.2">
      <c r="B7" s="88" t="s">
        <v>23</v>
      </c>
      <c r="C7" s="89"/>
      <c r="D7" s="92"/>
      <c r="E7" s="93"/>
      <c r="F7" s="98" t="s">
        <v>34</v>
      </c>
      <c r="G7" s="99"/>
      <c r="H7" s="99"/>
      <c r="I7" s="99"/>
      <c r="J7" s="102"/>
      <c r="K7" s="102"/>
      <c r="L7" s="102"/>
      <c r="M7" s="102"/>
      <c r="N7" s="103"/>
      <c r="Q7" s="96" t="s">
        <v>15</v>
      </c>
    </row>
    <row r="8" spans="1:19" ht="13.5" customHeight="1" x14ac:dyDescent="0.3">
      <c r="B8" s="90"/>
      <c r="C8" s="91"/>
      <c r="D8" s="94"/>
      <c r="E8" s="95"/>
      <c r="F8" s="100"/>
      <c r="G8" s="101"/>
      <c r="H8" s="101"/>
      <c r="I8" s="101"/>
      <c r="J8" s="104"/>
      <c r="K8" s="104"/>
      <c r="L8" s="104"/>
      <c r="M8" s="104"/>
      <c r="N8" s="105"/>
      <c r="O8" s="6"/>
      <c r="Q8" s="97"/>
    </row>
    <row r="10" spans="1:19" ht="48" customHeight="1" x14ac:dyDescent="0.2">
      <c r="B10" s="121" t="s">
        <v>22</v>
      </c>
      <c r="C10" s="122" t="s">
        <v>13</v>
      </c>
      <c r="D10" s="30" t="s">
        <v>12</v>
      </c>
      <c r="E10" s="60" t="s">
        <v>31</v>
      </c>
      <c r="F10" s="7" t="s">
        <v>39</v>
      </c>
      <c r="G10" s="8" t="s">
        <v>10</v>
      </c>
      <c r="H10" s="9" t="s">
        <v>40</v>
      </c>
      <c r="I10" s="125" t="s">
        <v>17</v>
      </c>
      <c r="J10" s="126"/>
      <c r="K10" s="126"/>
      <c r="L10" s="127"/>
      <c r="M10" s="128" t="s">
        <v>4</v>
      </c>
      <c r="N10" s="129"/>
      <c r="O10" s="129"/>
      <c r="P10" s="129"/>
      <c r="Q10" s="130"/>
    </row>
    <row r="11" spans="1:19" ht="20.25" customHeight="1" x14ac:dyDescent="0.2">
      <c r="B11" s="121"/>
      <c r="C11" s="123"/>
      <c r="D11" s="113" t="s">
        <v>27</v>
      </c>
      <c r="E11" s="109" t="s">
        <v>8</v>
      </c>
      <c r="F11" s="109" t="s">
        <v>11</v>
      </c>
      <c r="G11" s="109" t="s">
        <v>9</v>
      </c>
      <c r="H11" s="111" t="s">
        <v>11</v>
      </c>
      <c r="I11" s="134" t="s">
        <v>2</v>
      </c>
      <c r="J11" s="117" t="s">
        <v>3</v>
      </c>
      <c r="K11" s="117" t="s">
        <v>0</v>
      </c>
      <c r="L11" s="136" t="s">
        <v>1</v>
      </c>
      <c r="M11" s="115" t="s">
        <v>5</v>
      </c>
      <c r="N11" s="117" t="s">
        <v>26</v>
      </c>
      <c r="O11" s="119" t="s">
        <v>18</v>
      </c>
      <c r="P11" s="131" t="s">
        <v>1</v>
      </c>
      <c r="Q11" s="109" t="s">
        <v>21</v>
      </c>
    </row>
    <row r="12" spans="1:19" ht="20.25" customHeight="1" x14ac:dyDescent="0.2">
      <c r="B12" s="121"/>
      <c r="C12" s="124"/>
      <c r="D12" s="114"/>
      <c r="E12" s="110"/>
      <c r="F12" s="110"/>
      <c r="G12" s="110"/>
      <c r="H12" s="112"/>
      <c r="I12" s="135"/>
      <c r="J12" s="133"/>
      <c r="K12" s="133"/>
      <c r="L12" s="137"/>
      <c r="M12" s="116"/>
      <c r="N12" s="118"/>
      <c r="O12" s="120"/>
      <c r="P12" s="132"/>
      <c r="Q12" s="110"/>
    </row>
    <row r="13" spans="1:19" ht="61.5" customHeight="1" x14ac:dyDescent="0.2">
      <c r="B13" s="106" t="s">
        <v>36</v>
      </c>
      <c r="C13" s="50" t="s">
        <v>29</v>
      </c>
      <c r="D13" s="52" t="s">
        <v>20</v>
      </c>
      <c r="E13" s="32">
        <v>5</v>
      </c>
      <c r="F13" s="51">
        <v>50</v>
      </c>
      <c r="G13" s="52">
        <v>3</v>
      </c>
      <c r="H13" s="52">
        <f t="shared" ref="H13:H34" si="0">F13*G13</f>
        <v>150</v>
      </c>
      <c r="I13" s="75"/>
      <c r="J13" s="79"/>
      <c r="K13" s="36" t="s">
        <v>33</v>
      </c>
      <c r="L13" s="83"/>
      <c r="M13" s="55"/>
      <c r="N13" s="36">
        <v>21</v>
      </c>
      <c r="O13" s="56"/>
      <c r="P13" s="57"/>
      <c r="Q13" s="39"/>
    </row>
    <row r="14" spans="1:19" ht="39.75" customHeight="1" x14ac:dyDescent="0.2">
      <c r="B14" s="107"/>
      <c r="C14" s="42"/>
      <c r="D14" s="43" t="s">
        <v>19</v>
      </c>
      <c r="E14" s="58">
        <v>10</v>
      </c>
      <c r="F14" s="44">
        <v>20</v>
      </c>
      <c r="G14" s="42">
        <v>2</v>
      </c>
      <c r="H14" s="45">
        <f t="shared" si="0"/>
        <v>40</v>
      </c>
      <c r="I14" s="76"/>
      <c r="J14" s="80"/>
      <c r="K14" s="41" t="s">
        <v>16</v>
      </c>
      <c r="L14" s="84"/>
      <c r="M14" s="46"/>
      <c r="N14" s="48">
        <v>24</v>
      </c>
      <c r="O14" s="48" t="s">
        <v>16</v>
      </c>
      <c r="P14" s="48" t="s">
        <v>28</v>
      </c>
      <c r="Q14" s="49" t="s">
        <v>32</v>
      </c>
    </row>
    <row r="15" spans="1:19" ht="44.25" customHeight="1" thickBot="1" x14ac:dyDescent="0.25">
      <c r="B15" s="108"/>
      <c r="C15" s="31"/>
      <c r="D15" s="25" t="s">
        <v>30</v>
      </c>
      <c r="E15" s="59">
        <v>2</v>
      </c>
      <c r="F15" s="33">
        <v>50</v>
      </c>
      <c r="G15" s="34">
        <v>3</v>
      </c>
      <c r="H15" s="34">
        <f t="shared" si="0"/>
        <v>150</v>
      </c>
      <c r="I15" s="77"/>
      <c r="J15" s="81"/>
      <c r="K15" s="27" t="s">
        <v>16</v>
      </c>
      <c r="L15" s="85"/>
      <c r="M15" s="26" t="s">
        <v>6</v>
      </c>
      <c r="N15" s="35"/>
      <c r="O15" s="29"/>
      <c r="P15" s="37"/>
      <c r="Q15" s="38"/>
    </row>
    <row r="16" spans="1:19" ht="47" customHeight="1" thickTop="1" x14ac:dyDescent="0.2">
      <c r="B16" s="15">
        <v>1</v>
      </c>
      <c r="C16" s="14"/>
      <c r="D16" s="16"/>
      <c r="E16" s="12"/>
      <c r="F16" s="10"/>
      <c r="G16" s="11"/>
      <c r="H16" s="2">
        <f t="shared" si="0"/>
        <v>0</v>
      </c>
      <c r="I16" s="78"/>
      <c r="J16" s="82"/>
      <c r="K16" s="18" t="s">
        <v>16</v>
      </c>
      <c r="L16" s="86"/>
      <c r="M16" s="17"/>
      <c r="N16" s="18"/>
      <c r="O16" s="20"/>
      <c r="P16" s="20"/>
      <c r="Q16" s="21"/>
    </row>
    <row r="17" spans="2:17" ht="47" customHeight="1" x14ac:dyDescent="0.2">
      <c r="B17" s="15">
        <v>2</v>
      </c>
      <c r="C17" s="14" t="s">
        <v>7</v>
      </c>
      <c r="D17" s="16"/>
      <c r="E17" s="12"/>
      <c r="F17" s="10"/>
      <c r="G17" s="11"/>
      <c r="H17" s="2">
        <f t="shared" si="0"/>
        <v>0</v>
      </c>
      <c r="I17" s="78" t="s">
        <v>7</v>
      </c>
      <c r="J17" s="82" t="s">
        <v>7</v>
      </c>
      <c r="K17" s="18" t="s">
        <v>16</v>
      </c>
      <c r="L17" s="86"/>
      <c r="M17" s="17"/>
      <c r="N17" s="18"/>
      <c r="O17" s="20"/>
      <c r="P17" s="20"/>
      <c r="Q17" s="61"/>
    </row>
    <row r="18" spans="2:17" ht="47" customHeight="1" x14ac:dyDescent="0.2">
      <c r="B18" s="15">
        <v>3</v>
      </c>
      <c r="C18" s="14" t="s">
        <v>7</v>
      </c>
      <c r="D18" s="16"/>
      <c r="E18" s="12"/>
      <c r="F18" s="10"/>
      <c r="G18" s="11"/>
      <c r="H18" s="2">
        <f t="shared" si="0"/>
        <v>0</v>
      </c>
      <c r="I18" s="78"/>
      <c r="J18" s="82"/>
      <c r="K18" s="18" t="s">
        <v>16</v>
      </c>
      <c r="L18" s="86"/>
      <c r="M18" s="17"/>
      <c r="N18" s="18"/>
      <c r="O18" s="20"/>
      <c r="P18" s="20"/>
      <c r="Q18" s="24"/>
    </row>
    <row r="19" spans="2:17" ht="47" customHeight="1" x14ac:dyDescent="0.2">
      <c r="B19" s="15">
        <v>4</v>
      </c>
      <c r="C19" s="14" t="s">
        <v>7</v>
      </c>
      <c r="D19" s="16"/>
      <c r="E19" s="12"/>
      <c r="F19" s="10"/>
      <c r="G19" s="11"/>
      <c r="H19" s="2">
        <f t="shared" si="0"/>
        <v>0</v>
      </c>
      <c r="I19" s="78" t="s">
        <v>7</v>
      </c>
      <c r="J19" s="82" t="s">
        <v>7</v>
      </c>
      <c r="K19" s="18" t="s">
        <v>16</v>
      </c>
      <c r="L19" s="86"/>
      <c r="M19" s="17"/>
      <c r="N19" s="18"/>
      <c r="O19" s="20"/>
      <c r="P19" s="20"/>
      <c r="Q19" s="24"/>
    </row>
    <row r="20" spans="2:17" ht="47" customHeight="1" x14ac:dyDescent="0.2">
      <c r="B20" s="15">
        <v>5</v>
      </c>
      <c r="C20" s="14"/>
      <c r="D20" s="16"/>
      <c r="E20" s="12"/>
      <c r="F20" s="10"/>
      <c r="G20" s="11"/>
      <c r="H20" s="2">
        <f t="shared" si="0"/>
        <v>0</v>
      </c>
      <c r="I20" s="78"/>
      <c r="J20" s="82"/>
      <c r="K20" s="18" t="s">
        <v>16</v>
      </c>
      <c r="L20" s="86"/>
      <c r="M20" s="17"/>
      <c r="N20" s="18"/>
      <c r="O20" s="20"/>
      <c r="P20" s="20"/>
      <c r="Q20" s="24"/>
    </row>
    <row r="21" spans="2:17" ht="47" customHeight="1" x14ac:dyDescent="0.2">
      <c r="B21" s="15">
        <v>6</v>
      </c>
      <c r="C21" s="14" t="s">
        <v>7</v>
      </c>
      <c r="D21" s="16"/>
      <c r="E21" s="12"/>
      <c r="F21" s="10"/>
      <c r="G21" s="11"/>
      <c r="H21" s="2">
        <f t="shared" si="0"/>
        <v>0</v>
      </c>
      <c r="I21" s="78" t="s">
        <v>7</v>
      </c>
      <c r="J21" s="82" t="s">
        <v>7</v>
      </c>
      <c r="K21" s="18" t="s">
        <v>16</v>
      </c>
      <c r="L21" s="86"/>
      <c r="M21" s="17"/>
      <c r="N21" s="18"/>
      <c r="O21" s="20"/>
      <c r="P21" s="20"/>
      <c r="Q21" s="24"/>
    </row>
    <row r="22" spans="2:17" ht="47" customHeight="1" x14ac:dyDescent="0.2">
      <c r="B22" s="15">
        <v>7</v>
      </c>
      <c r="C22" s="14"/>
      <c r="D22" s="16"/>
      <c r="E22" s="12"/>
      <c r="F22" s="10"/>
      <c r="G22" s="11"/>
      <c r="H22" s="2">
        <f t="shared" si="0"/>
        <v>0</v>
      </c>
      <c r="I22" s="78"/>
      <c r="J22" s="82"/>
      <c r="K22" s="18" t="s">
        <v>16</v>
      </c>
      <c r="L22" s="86"/>
      <c r="M22" s="17"/>
      <c r="N22" s="18"/>
      <c r="O22" s="20"/>
      <c r="P22" s="20"/>
      <c r="Q22" s="24"/>
    </row>
    <row r="23" spans="2:17" ht="47" customHeight="1" x14ac:dyDescent="0.2">
      <c r="B23" s="15">
        <v>8</v>
      </c>
      <c r="C23" s="14" t="s">
        <v>7</v>
      </c>
      <c r="D23" s="16"/>
      <c r="E23" s="12"/>
      <c r="F23" s="10"/>
      <c r="G23" s="11"/>
      <c r="H23" s="2">
        <f t="shared" si="0"/>
        <v>0</v>
      </c>
      <c r="I23" s="78" t="s">
        <v>7</v>
      </c>
      <c r="J23" s="82" t="s">
        <v>7</v>
      </c>
      <c r="K23" s="18" t="s">
        <v>16</v>
      </c>
      <c r="L23" s="86"/>
      <c r="M23" s="17"/>
      <c r="N23" s="18"/>
      <c r="O23" s="20"/>
      <c r="P23" s="20"/>
      <c r="Q23" s="24"/>
    </row>
    <row r="24" spans="2:17" ht="47" customHeight="1" x14ac:dyDescent="0.2">
      <c r="B24" s="15">
        <v>9</v>
      </c>
      <c r="C24" s="14"/>
      <c r="D24" s="16"/>
      <c r="E24" s="12"/>
      <c r="F24" s="10"/>
      <c r="G24" s="11"/>
      <c r="H24" s="2">
        <f t="shared" si="0"/>
        <v>0</v>
      </c>
      <c r="I24" s="78"/>
      <c r="J24" s="82"/>
      <c r="K24" s="18" t="s">
        <v>16</v>
      </c>
      <c r="L24" s="86"/>
      <c r="M24" s="17"/>
      <c r="N24" s="18"/>
      <c r="O24" s="20"/>
      <c r="P24" s="20"/>
      <c r="Q24" s="24"/>
    </row>
    <row r="25" spans="2:17" ht="47" customHeight="1" x14ac:dyDescent="0.2">
      <c r="B25" s="15">
        <v>10</v>
      </c>
      <c r="C25" s="14" t="s">
        <v>7</v>
      </c>
      <c r="D25" s="16"/>
      <c r="E25" s="12"/>
      <c r="F25" s="10"/>
      <c r="G25" s="11"/>
      <c r="H25" s="2">
        <f t="shared" si="0"/>
        <v>0</v>
      </c>
      <c r="I25" s="78" t="s">
        <v>7</v>
      </c>
      <c r="J25" s="82" t="s">
        <v>7</v>
      </c>
      <c r="K25" s="18" t="s">
        <v>16</v>
      </c>
      <c r="L25" s="86"/>
      <c r="M25" s="17"/>
      <c r="N25" s="18"/>
      <c r="O25" s="20"/>
      <c r="P25" s="20"/>
      <c r="Q25" s="24"/>
    </row>
    <row r="26" spans="2:17" ht="47" customHeight="1" x14ac:dyDescent="0.2">
      <c r="B26" s="15">
        <v>11</v>
      </c>
      <c r="C26" s="14" t="s">
        <v>7</v>
      </c>
      <c r="D26" s="16"/>
      <c r="E26" s="12"/>
      <c r="F26" s="10"/>
      <c r="G26" s="11"/>
      <c r="H26" s="2">
        <f t="shared" si="0"/>
        <v>0</v>
      </c>
      <c r="I26" s="78"/>
      <c r="J26" s="82"/>
      <c r="K26" s="18" t="s">
        <v>16</v>
      </c>
      <c r="L26" s="86"/>
      <c r="M26" s="17"/>
      <c r="N26" s="18"/>
      <c r="O26" s="20"/>
      <c r="P26" s="20"/>
      <c r="Q26" s="24"/>
    </row>
    <row r="27" spans="2:17" ht="47" customHeight="1" x14ac:dyDescent="0.2">
      <c r="B27" s="15">
        <v>12</v>
      </c>
      <c r="C27" s="14" t="s">
        <v>7</v>
      </c>
      <c r="D27" s="16"/>
      <c r="E27" s="12"/>
      <c r="F27" s="10"/>
      <c r="G27" s="11"/>
      <c r="H27" s="2">
        <f t="shared" si="0"/>
        <v>0</v>
      </c>
      <c r="I27" s="78" t="s">
        <v>7</v>
      </c>
      <c r="J27" s="82" t="s">
        <v>7</v>
      </c>
      <c r="K27" s="18" t="s">
        <v>16</v>
      </c>
      <c r="L27" s="86"/>
      <c r="M27" s="17"/>
      <c r="N27" s="18"/>
      <c r="O27" s="20"/>
      <c r="P27" s="20"/>
      <c r="Q27" s="24"/>
    </row>
    <row r="28" spans="2:17" ht="47" customHeight="1" x14ac:dyDescent="0.2">
      <c r="B28" s="15">
        <v>13</v>
      </c>
      <c r="C28" s="14"/>
      <c r="D28" s="16"/>
      <c r="E28" s="12"/>
      <c r="F28" s="10"/>
      <c r="G28" s="11"/>
      <c r="H28" s="2">
        <f t="shared" si="0"/>
        <v>0</v>
      </c>
      <c r="I28" s="78"/>
      <c r="J28" s="82"/>
      <c r="K28" s="18" t="s">
        <v>16</v>
      </c>
      <c r="L28" s="86"/>
      <c r="M28" s="17"/>
      <c r="N28" s="18"/>
      <c r="O28" s="20"/>
      <c r="P28" s="20"/>
      <c r="Q28" s="24"/>
    </row>
    <row r="29" spans="2:17" ht="47" customHeight="1" x14ac:dyDescent="0.2">
      <c r="B29" s="15">
        <v>14</v>
      </c>
      <c r="C29" s="14" t="s">
        <v>7</v>
      </c>
      <c r="D29" s="16"/>
      <c r="E29" s="12"/>
      <c r="F29" s="10"/>
      <c r="G29" s="11"/>
      <c r="H29" s="2">
        <f t="shared" si="0"/>
        <v>0</v>
      </c>
      <c r="I29" s="78" t="s">
        <v>7</v>
      </c>
      <c r="J29" s="82" t="s">
        <v>7</v>
      </c>
      <c r="K29" s="18" t="s">
        <v>16</v>
      </c>
      <c r="L29" s="86"/>
      <c r="M29" s="17"/>
      <c r="N29" s="18"/>
      <c r="O29" s="20"/>
      <c r="P29" s="20"/>
      <c r="Q29" s="24"/>
    </row>
    <row r="30" spans="2:17" ht="47" customHeight="1" x14ac:dyDescent="0.2">
      <c r="B30" s="15">
        <v>15</v>
      </c>
      <c r="C30" s="14"/>
      <c r="D30" s="16"/>
      <c r="E30" s="12"/>
      <c r="F30" s="10"/>
      <c r="G30" s="11"/>
      <c r="H30" s="2">
        <f t="shared" si="0"/>
        <v>0</v>
      </c>
      <c r="I30" s="78"/>
      <c r="J30" s="82"/>
      <c r="K30" s="18" t="s">
        <v>16</v>
      </c>
      <c r="L30" s="86"/>
      <c r="M30" s="17"/>
      <c r="N30" s="18"/>
      <c r="O30" s="20"/>
      <c r="P30" s="20"/>
      <c r="Q30" s="24"/>
    </row>
    <row r="31" spans="2:17" ht="47" customHeight="1" x14ac:dyDescent="0.2">
      <c r="B31" s="15">
        <v>16</v>
      </c>
      <c r="C31" s="14" t="s">
        <v>7</v>
      </c>
      <c r="D31" s="16"/>
      <c r="E31" s="12"/>
      <c r="F31" s="10"/>
      <c r="G31" s="11"/>
      <c r="H31" s="2">
        <f t="shared" si="0"/>
        <v>0</v>
      </c>
      <c r="I31" s="78" t="s">
        <v>7</v>
      </c>
      <c r="J31" s="82" t="s">
        <v>7</v>
      </c>
      <c r="K31" s="18" t="s">
        <v>16</v>
      </c>
      <c r="L31" s="86"/>
      <c r="M31" s="17"/>
      <c r="N31" s="18"/>
      <c r="O31" s="20"/>
      <c r="P31" s="20"/>
      <c r="Q31" s="24"/>
    </row>
    <row r="32" spans="2:17" ht="47" customHeight="1" x14ac:dyDescent="0.2">
      <c r="B32" s="15">
        <v>17</v>
      </c>
      <c r="C32" s="14"/>
      <c r="D32" s="16"/>
      <c r="E32" s="12"/>
      <c r="F32" s="10"/>
      <c r="G32" s="11"/>
      <c r="H32" s="2">
        <f t="shared" si="0"/>
        <v>0</v>
      </c>
      <c r="I32" s="78"/>
      <c r="J32" s="82"/>
      <c r="K32" s="18" t="s">
        <v>16</v>
      </c>
      <c r="L32" s="86"/>
      <c r="M32" s="17"/>
      <c r="N32" s="18"/>
      <c r="O32" s="20"/>
      <c r="P32" s="20"/>
      <c r="Q32" s="24"/>
    </row>
    <row r="33" spans="2:17" ht="47" customHeight="1" x14ac:dyDescent="0.2">
      <c r="B33" s="15">
        <v>18</v>
      </c>
      <c r="C33" s="14"/>
      <c r="D33" s="16"/>
      <c r="E33" s="12"/>
      <c r="F33" s="10"/>
      <c r="G33" s="11"/>
      <c r="H33" s="2">
        <f t="shared" si="0"/>
        <v>0</v>
      </c>
      <c r="I33" s="78"/>
      <c r="J33" s="82"/>
      <c r="K33" s="18" t="s">
        <v>16</v>
      </c>
      <c r="L33" s="86"/>
      <c r="M33" s="17"/>
      <c r="N33" s="18"/>
      <c r="O33" s="20"/>
      <c r="P33" s="20"/>
      <c r="Q33" s="24"/>
    </row>
    <row r="34" spans="2:17" ht="47" customHeight="1" x14ac:dyDescent="0.2">
      <c r="B34" s="15">
        <v>19</v>
      </c>
      <c r="C34" s="14" t="s">
        <v>7</v>
      </c>
      <c r="D34" s="16"/>
      <c r="E34" s="12"/>
      <c r="F34" s="10"/>
      <c r="G34" s="11"/>
      <c r="H34" s="2">
        <f t="shared" si="0"/>
        <v>0</v>
      </c>
      <c r="I34" s="78" t="s">
        <v>7</v>
      </c>
      <c r="J34" s="82" t="s">
        <v>7</v>
      </c>
      <c r="K34" s="18" t="s">
        <v>16</v>
      </c>
      <c r="L34" s="86"/>
      <c r="M34" s="17"/>
      <c r="N34" s="18"/>
      <c r="O34" s="20"/>
      <c r="P34" s="20"/>
      <c r="Q34" s="24"/>
    </row>
    <row r="35" spans="2:17" ht="47" customHeight="1" x14ac:dyDescent="0.2">
      <c r="B35" s="15">
        <v>20</v>
      </c>
      <c r="C35" s="14"/>
      <c r="D35" s="16"/>
      <c r="E35" s="12"/>
      <c r="F35" s="10"/>
      <c r="G35" s="11"/>
      <c r="H35" s="2">
        <f t="shared" ref="H35:H46" si="1">F35*G35</f>
        <v>0</v>
      </c>
      <c r="I35" s="78"/>
      <c r="J35" s="82"/>
      <c r="K35" s="18" t="s">
        <v>16</v>
      </c>
      <c r="L35" s="86"/>
      <c r="M35" s="17"/>
      <c r="N35" s="18"/>
      <c r="O35" s="20"/>
      <c r="P35" s="20"/>
      <c r="Q35" s="24"/>
    </row>
    <row r="36" spans="2:17" ht="47" customHeight="1" x14ac:dyDescent="0.2">
      <c r="B36" s="15">
        <v>21</v>
      </c>
      <c r="C36" s="14"/>
      <c r="D36" s="16"/>
      <c r="E36" s="12"/>
      <c r="F36" s="10"/>
      <c r="G36" s="11"/>
      <c r="H36" s="2">
        <f t="shared" si="1"/>
        <v>0</v>
      </c>
      <c r="I36" s="78"/>
      <c r="J36" s="82"/>
      <c r="K36" s="18" t="s">
        <v>16</v>
      </c>
      <c r="L36" s="86"/>
      <c r="M36" s="17"/>
      <c r="N36" s="18"/>
      <c r="O36" s="20"/>
      <c r="P36" s="20"/>
      <c r="Q36" s="24"/>
    </row>
    <row r="37" spans="2:17" ht="47" customHeight="1" x14ac:dyDescent="0.2">
      <c r="B37" s="15">
        <v>22</v>
      </c>
      <c r="C37" s="14" t="s">
        <v>7</v>
      </c>
      <c r="D37" s="16"/>
      <c r="E37" s="12"/>
      <c r="F37" s="10"/>
      <c r="G37" s="11"/>
      <c r="H37" s="2">
        <f t="shared" si="1"/>
        <v>0</v>
      </c>
      <c r="I37" s="78" t="s">
        <v>7</v>
      </c>
      <c r="J37" s="82" t="s">
        <v>7</v>
      </c>
      <c r="K37" s="18" t="s">
        <v>16</v>
      </c>
      <c r="L37" s="86"/>
      <c r="M37" s="17"/>
      <c r="N37" s="18"/>
      <c r="O37" s="20"/>
      <c r="P37" s="20"/>
      <c r="Q37" s="24"/>
    </row>
    <row r="38" spans="2:17" ht="47" customHeight="1" x14ac:dyDescent="0.2">
      <c r="B38" s="15">
        <v>23</v>
      </c>
      <c r="C38" s="14"/>
      <c r="D38" s="16"/>
      <c r="E38" s="12"/>
      <c r="F38" s="10"/>
      <c r="G38" s="11"/>
      <c r="H38" s="2">
        <f t="shared" si="1"/>
        <v>0</v>
      </c>
      <c r="I38" s="78"/>
      <c r="J38" s="82"/>
      <c r="K38" s="18" t="s">
        <v>16</v>
      </c>
      <c r="L38" s="86"/>
      <c r="M38" s="17"/>
      <c r="N38" s="18"/>
      <c r="O38" s="20"/>
      <c r="P38" s="20"/>
      <c r="Q38" s="24"/>
    </row>
    <row r="39" spans="2:17" ht="47" customHeight="1" x14ac:dyDescent="0.2">
      <c r="B39" s="15">
        <v>24</v>
      </c>
      <c r="C39" s="14"/>
      <c r="D39" s="16"/>
      <c r="E39" s="12"/>
      <c r="F39" s="10"/>
      <c r="G39" s="11"/>
      <c r="H39" s="2">
        <f t="shared" si="1"/>
        <v>0</v>
      </c>
      <c r="I39" s="78"/>
      <c r="J39" s="82"/>
      <c r="K39" s="18" t="s">
        <v>16</v>
      </c>
      <c r="L39" s="86"/>
      <c r="M39" s="17"/>
      <c r="N39" s="18"/>
      <c r="O39" s="20"/>
      <c r="P39" s="20"/>
      <c r="Q39" s="24"/>
    </row>
    <row r="40" spans="2:17" ht="47" customHeight="1" x14ac:dyDescent="0.2">
      <c r="B40" s="15">
        <v>25</v>
      </c>
      <c r="C40" s="14" t="s">
        <v>7</v>
      </c>
      <c r="D40" s="16"/>
      <c r="E40" s="12"/>
      <c r="F40" s="10"/>
      <c r="G40" s="11"/>
      <c r="H40" s="2">
        <f t="shared" si="1"/>
        <v>0</v>
      </c>
      <c r="I40" s="78" t="s">
        <v>7</v>
      </c>
      <c r="J40" s="82" t="s">
        <v>7</v>
      </c>
      <c r="K40" s="18" t="s">
        <v>16</v>
      </c>
      <c r="L40" s="86"/>
      <c r="M40" s="17"/>
      <c r="N40" s="18"/>
      <c r="O40" s="20"/>
      <c r="P40" s="20"/>
      <c r="Q40" s="24"/>
    </row>
    <row r="41" spans="2:17" ht="47" customHeight="1" x14ac:dyDescent="0.2">
      <c r="B41" s="15">
        <v>26</v>
      </c>
      <c r="C41" s="14"/>
      <c r="D41" s="16"/>
      <c r="E41" s="12"/>
      <c r="F41" s="10"/>
      <c r="G41" s="11"/>
      <c r="H41" s="2">
        <f t="shared" si="1"/>
        <v>0</v>
      </c>
      <c r="I41" s="78"/>
      <c r="J41" s="82"/>
      <c r="K41" s="18" t="s">
        <v>16</v>
      </c>
      <c r="L41" s="86"/>
      <c r="M41" s="17"/>
      <c r="N41" s="18"/>
      <c r="O41" s="20"/>
      <c r="P41" s="20"/>
      <c r="Q41" s="24"/>
    </row>
    <row r="42" spans="2:17" ht="47" customHeight="1" x14ac:dyDescent="0.2">
      <c r="B42" s="15">
        <v>27</v>
      </c>
      <c r="C42" s="14"/>
      <c r="D42" s="16"/>
      <c r="E42" s="12"/>
      <c r="F42" s="10"/>
      <c r="G42" s="11"/>
      <c r="H42" s="2">
        <f t="shared" si="1"/>
        <v>0</v>
      </c>
      <c r="I42" s="78"/>
      <c r="J42" s="82"/>
      <c r="K42" s="18" t="s">
        <v>16</v>
      </c>
      <c r="L42" s="86"/>
      <c r="M42" s="17"/>
      <c r="N42" s="18"/>
      <c r="O42" s="20"/>
      <c r="P42" s="20"/>
      <c r="Q42" s="24"/>
    </row>
    <row r="43" spans="2:17" ht="47" customHeight="1" x14ac:dyDescent="0.2">
      <c r="B43" s="15">
        <v>28</v>
      </c>
      <c r="C43" s="14" t="s">
        <v>7</v>
      </c>
      <c r="D43" s="16"/>
      <c r="E43" s="12"/>
      <c r="F43" s="10"/>
      <c r="G43" s="11"/>
      <c r="H43" s="2">
        <f t="shared" si="1"/>
        <v>0</v>
      </c>
      <c r="I43" s="78" t="s">
        <v>7</v>
      </c>
      <c r="J43" s="82" t="s">
        <v>7</v>
      </c>
      <c r="K43" s="18" t="s">
        <v>16</v>
      </c>
      <c r="L43" s="86"/>
      <c r="M43" s="17"/>
      <c r="N43" s="18"/>
      <c r="O43" s="20"/>
      <c r="P43" s="20"/>
      <c r="Q43" s="24"/>
    </row>
    <row r="44" spans="2:17" ht="47" customHeight="1" x14ac:dyDescent="0.2">
      <c r="B44" s="15">
        <v>29</v>
      </c>
      <c r="C44" s="14"/>
      <c r="D44" s="16"/>
      <c r="E44" s="12"/>
      <c r="F44" s="10"/>
      <c r="G44" s="11"/>
      <c r="H44" s="2">
        <f t="shared" si="1"/>
        <v>0</v>
      </c>
      <c r="I44" s="78"/>
      <c r="J44" s="82"/>
      <c r="K44" s="18" t="s">
        <v>16</v>
      </c>
      <c r="L44" s="86"/>
      <c r="M44" s="17"/>
      <c r="N44" s="18"/>
      <c r="O44" s="20"/>
      <c r="P44" s="20"/>
      <c r="Q44" s="24"/>
    </row>
    <row r="45" spans="2:17" ht="47" customHeight="1" x14ac:dyDescent="0.2">
      <c r="B45" s="15">
        <v>30</v>
      </c>
      <c r="C45" s="14"/>
      <c r="D45" s="16"/>
      <c r="E45" s="12"/>
      <c r="F45" s="10"/>
      <c r="G45" s="11"/>
      <c r="H45" s="2">
        <f t="shared" si="1"/>
        <v>0</v>
      </c>
      <c r="I45" s="78"/>
      <c r="J45" s="82"/>
      <c r="K45" s="18" t="s">
        <v>16</v>
      </c>
      <c r="L45" s="86"/>
      <c r="M45" s="17"/>
      <c r="N45" s="18"/>
      <c r="O45" s="20"/>
      <c r="P45" s="20"/>
      <c r="Q45" s="24"/>
    </row>
    <row r="46" spans="2:17" ht="47" customHeight="1" x14ac:dyDescent="0.2">
      <c r="B46" s="15">
        <v>31</v>
      </c>
      <c r="C46" s="14" t="s">
        <v>7</v>
      </c>
      <c r="D46" s="16"/>
      <c r="E46" s="12"/>
      <c r="F46" s="10"/>
      <c r="G46" s="11"/>
      <c r="H46" s="2">
        <f t="shared" si="1"/>
        <v>0</v>
      </c>
      <c r="I46" s="78" t="s">
        <v>7</v>
      </c>
      <c r="J46" s="82" t="s">
        <v>7</v>
      </c>
      <c r="K46" s="18" t="s">
        <v>16</v>
      </c>
      <c r="L46" s="86"/>
      <c r="M46" s="17"/>
      <c r="N46" s="18"/>
      <c r="O46" s="20"/>
      <c r="P46" s="20"/>
      <c r="Q46" s="24"/>
    </row>
    <row r="47" spans="2:17" ht="47" customHeight="1" x14ac:dyDescent="0.2">
      <c r="B47" s="15">
        <v>32</v>
      </c>
      <c r="C47" s="14" t="s">
        <v>7</v>
      </c>
      <c r="D47" s="16"/>
      <c r="E47" s="12"/>
      <c r="F47" s="10"/>
      <c r="G47" s="11"/>
      <c r="H47" s="2">
        <f t="shared" ref="H47:H51" si="2">F47*G47</f>
        <v>0</v>
      </c>
      <c r="I47" s="78" t="s">
        <v>7</v>
      </c>
      <c r="J47" s="82" t="s">
        <v>7</v>
      </c>
      <c r="K47" s="18" t="s">
        <v>16</v>
      </c>
      <c r="L47" s="86"/>
      <c r="M47" s="17"/>
      <c r="N47" s="18"/>
      <c r="O47" s="20"/>
      <c r="P47" s="20"/>
      <c r="Q47" s="24"/>
    </row>
    <row r="48" spans="2:17" ht="47" customHeight="1" x14ac:dyDescent="0.2">
      <c r="B48" s="15">
        <v>33</v>
      </c>
      <c r="C48" s="14" t="s">
        <v>7</v>
      </c>
      <c r="D48" s="16"/>
      <c r="E48" s="12"/>
      <c r="F48" s="10"/>
      <c r="G48" s="11"/>
      <c r="H48" s="2">
        <f t="shared" si="2"/>
        <v>0</v>
      </c>
      <c r="I48" s="78" t="s">
        <v>7</v>
      </c>
      <c r="J48" s="82" t="s">
        <v>7</v>
      </c>
      <c r="K48" s="18" t="s">
        <v>16</v>
      </c>
      <c r="L48" s="86"/>
      <c r="M48" s="17"/>
      <c r="N48" s="18"/>
      <c r="O48" s="20"/>
      <c r="P48" s="20"/>
      <c r="Q48" s="24"/>
    </row>
    <row r="49" spans="2:17" ht="47" customHeight="1" x14ac:dyDescent="0.2">
      <c r="B49" s="15">
        <v>34</v>
      </c>
      <c r="C49" s="14" t="s">
        <v>7</v>
      </c>
      <c r="D49" s="16"/>
      <c r="E49" s="12"/>
      <c r="F49" s="10"/>
      <c r="G49" s="11"/>
      <c r="H49" s="2">
        <f t="shared" si="2"/>
        <v>0</v>
      </c>
      <c r="I49" s="78" t="s">
        <v>7</v>
      </c>
      <c r="J49" s="82" t="s">
        <v>7</v>
      </c>
      <c r="K49" s="18" t="s">
        <v>16</v>
      </c>
      <c r="L49" s="86"/>
      <c r="M49" s="17"/>
      <c r="N49" s="18"/>
      <c r="O49" s="20"/>
      <c r="P49" s="20"/>
      <c r="Q49" s="24"/>
    </row>
    <row r="50" spans="2:17" ht="47" customHeight="1" x14ac:dyDescent="0.2">
      <c r="B50" s="15">
        <v>35</v>
      </c>
      <c r="C50" s="14" t="s">
        <v>7</v>
      </c>
      <c r="D50" s="16"/>
      <c r="E50" s="12"/>
      <c r="F50" s="10"/>
      <c r="G50" s="11"/>
      <c r="H50" s="2">
        <f t="shared" si="2"/>
        <v>0</v>
      </c>
      <c r="I50" s="78" t="s">
        <v>7</v>
      </c>
      <c r="J50" s="82" t="s">
        <v>7</v>
      </c>
      <c r="K50" s="18" t="s">
        <v>16</v>
      </c>
      <c r="L50" s="86"/>
      <c r="M50" s="17"/>
      <c r="N50" s="18"/>
      <c r="O50" s="20"/>
      <c r="P50" s="20"/>
      <c r="Q50" s="24"/>
    </row>
    <row r="51" spans="2:17" ht="47" customHeight="1" x14ac:dyDescent="0.2">
      <c r="B51" s="15">
        <v>36</v>
      </c>
      <c r="C51" s="69" t="s">
        <v>7</v>
      </c>
      <c r="D51" s="70"/>
      <c r="E51" s="69"/>
      <c r="F51" s="10"/>
      <c r="G51" s="10"/>
      <c r="H51" s="71">
        <f t="shared" si="2"/>
        <v>0</v>
      </c>
      <c r="I51" s="78" t="s">
        <v>7</v>
      </c>
      <c r="J51" s="82" t="s">
        <v>7</v>
      </c>
      <c r="K51" s="18" t="s">
        <v>16</v>
      </c>
      <c r="L51" s="86"/>
      <c r="M51" s="17"/>
      <c r="N51" s="18"/>
      <c r="O51" s="20"/>
      <c r="P51" s="20"/>
      <c r="Q51" s="24"/>
    </row>
    <row r="52" spans="2:17" ht="16.5" x14ac:dyDescent="0.2">
      <c r="C52" s="62"/>
      <c r="D52" s="65"/>
      <c r="E52" s="62"/>
      <c r="F52" s="62"/>
      <c r="G52" s="62"/>
      <c r="H52" s="66"/>
      <c r="I52" s="67"/>
      <c r="J52" s="67"/>
      <c r="K52" s="67"/>
      <c r="L52" s="67"/>
      <c r="M52" s="67"/>
      <c r="N52" s="67"/>
      <c r="O52" s="67"/>
      <c r="P52" s="67"/>
      <c r="Q52" s="68"/>
    </row>
    <row r="53" spans="2:17" ht="16.5" x14ac:dyDescent="0.2">
      <c r="C53" s="13"/>
      <c r="D53" s="13"/>
      <c r="E53" s="6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6" spans="2:17" x14ac:dyDescent="0.2">
      <c r="C56" s="13"/>
    </row>
  </sheetData>
  <mergeCells count="26">
    <mergeCell ref="M11:M12"/>
    <mergeCell ref="N11:N12"/>
    <mergeCell ref="O11:O12"/>
    <mergeCell ref="B10:B12"/>
    <mergeCell ref="C10:C12"/>
    <mergeCell ref="I10:L10"/>
    <mergeCell ref="M10:Q10"/>
    <mergeCell ref="P11:P12"/>
    <mergeCell ref="Q11:Q12"/>
    <mergeCell ref="J11:J12"/>
    <mergeCell ref="K11:K12"/>
    <mergeCell ref="I11:I12"/>
    <mergeCell ref="L11:L12"/>
    <mergeCell ref="B13:B15"/>
    <mergeCell ref="E11:E12"/>
    <mergeCell ref="F11:F12"/>
    <mergeCell ref="G11:G12"/>
    <mergeCell ref="H11:H12"/>
    <mergeCell ref="D11:D12"/>
    <mergeCell ref="A1:Q1"/>
    <mergeCell ref="A2:Q2"/>
    <mergeCell ref="B7:C8"/>
    <mergeCell ref="D7:E8"/>
    <mergeCell ref="Q7:Q8"/>
    <mergeCell ref="F7:I8"/>
    <mergeCell ref="J7:N8"/>
  </mergeCells>
  <phoneticPr fontId="1"/>
  <conditionalFormatting sqref="I16:L51">
    <cfRule type="expression" dxfId="8" priority="9">
      <formula>AND($D16&lt;&gt;"",COUNTIF($I16:$L16, "○")&lt;&gt;1)</formula>
    </cfRule>
  </conditionalFormatting>
  <conditionalFormatting sqref="Q16:Q51">
    <cfRule type="expression" dxfId="7" priority="8">
      <formula>AND(OR($N16=24, $P16="E"),$Q16="")</formula>
    </cfRule>
  </conditionalFormatting>
  <conditionalFormatting sqref="E16:E51">
    <cfRule type="expression" dxfId="6" priority="7">
      <formula>AND($D16&lt;&gt;"", OR($E16&lt;1,$E16&gt;12))</formula>
    </cfRule>
  </conditionalFormatting>
  <conditionalFormatting sqref="F16:F51">
    <cfRule type="expression" dxfId="5" priority="6">
      <formula>AND($D16&lt;&gt;"",ISNUMBER($F16)=FALSE)</formula>
    </cfRule>
  </conditionalFormatting>
  <conditionalFormatting sqref="G16:G51">
    <cfRule type="expression" dxfId="4" priority="5">
      <formula>AND($D16&lt;&gt;"",ISNUMBER($G16)=FALSE)</formula>
    </cfRule>
  </conditionalFormatting>
  <conditionalFormatting sqref="H16:H51">
    <cfRule type="expression" dxfId="3" priority="4">
      <formula>AND($D16&lt;&gt;"",ISNUMBER($H16)=FALSE)</formula>
    </cfRule>
  </conditionalFormatting>
  <conditionalFormatting sqref="N16:N51">
    <cfRule type="expression" dxfId="2" priority="3">
      <formula>AND($D16&lt;&gt;"", AND($N16&lt;&gt;"",OR($N16&lt;1,$N16&gt;24)))</formula>
    </cfRule>
  </conditionalFormatting>
  <conditionalFormatting sqref="P16:P51">
    <cfRule type="expression" dxfId="1" priority="2">
      <formula>AND($D16&lt;&gt;"", AND($P16&lt;&gt;"", AND($P16&lt;&gt;"A",$P16&lt;&gt;"B",$P16&lt;&gt;"C",$P16&lt;&gt;"D",$P16&lt;&gt;"E")))</formula>
    </cfRule>
  </conditionalFormatting>
  <conditionalFormatting sqref="M16:P51">
    <cfRule type="expression" dxfId="0" priority="1">
      <formula>AND($D16&lt;&gt;"", AND($M16="",$N16="",$O16="",$P16=""))</formula>
    </cfRule>
  </conditionalFormatting>
  <dataValidations count="1">
    <dataValidation type="list" allowBlank="1" showInputMessage="1" showErrorMessage="1" sqref="O16:O51 I16:M51" xr:uid="{00000000-0002-0000-0300-000000000000}">
      <formula1>"○,　"</formula1>
    </dataValidation>
  </dataValidations>
  <printOptions horizontalCentered="1"/>
  <pageMargins left="0.23622047244094491" right="0" top="0.39370078740157483" bottom="0" header="0.51181102362204722" footer="0.43307086614173229"/>
  <pageSetup paperSize="9" scale="6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様式１（小）</vt:lpstr>
      <vt:lpstr>様式２（中）</vt:lpstr>
      <vt:lpstr>様式３（高） </vt:lpstr>
      <vt:lpstr>様式４（大・社・クラブ） </vt:lpstr>
      <vt:lpstr>'様式１（小）'!Print_Area</vt:lpstr>
      <vt:lpstr>'様式２（中）'!Print_Area</vt:lpstr>
      <vt:lpstr>'様式３（高） '!Print_Area</vt:lpstr>
      <vt:lpstr>'様式４（大・社・クラブ） '!Print_Area</vt:lpstr>
      <vt:lpstr>'様式１（小）'!Print_Titles</vt:lpstr>
      <vt:lpstr>'様式２（中）'!Print_Titles</vt:lpstr>
      <vt:lpstr>'様式３（高） '!Print_Titles</vt:lpstr>
      <vt:lpstr>'様式４（大・社・クラブ） '!Print_Titles</vt:lpstr>
    </vt:vector>
  </TitlesOfParts>
  <Company>長野県  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産業振興課</dc:creator>
  <cp:lastModifiedBy>磯野　有紀子</cp:lastModifiedBy>
  <cp:lastPrinted>2023-03-24T07:23:50Z</cp:lastPrinted>
  <dcterms:created xsi:type="dcterms:W3CDTF">2001-02-23T09:52:44Z</dcterms:created>
  <dcterms:modified xsi:type="dcterms:W3CDTF">2024-01-30T05:21:26Z</dcterms:modified>
</cp:coreProperties>
</file>