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1700" windowHeight="5610" tabRatio="791" firstSheet="3" activeTab="4"/>
  </bookViews>
  <sheets>
    <sheet name="提出書類一覧表" sheetId="1" r:id="rId1"/>
    <sheet name="実績報告書" sheetId="2" r:id="rId2"/>
    <sheet name="精算額算出内訳書" sheetId="3" r:id="rId3"/>
    <sheet name="事業事績報告書" sheetId="4" r:id="rId4"/>
    <sheet name="決算書（法人用参考様式）" sheetId="5" r:id="rId5"/>
    <sheet name="工事費費目別内訳書" sheetId="6" r:id="rId6"/>
    <sheet name="対象外経費算出内訳書" sheetId="7" r:id="rId7"/>
    <sheet name="面積表（参考）" sheetId="8" r:id="rId8"/>
    <sheet name="消費税按分（参考）" sheetId="9" r:id="rId9"/>
    <sheet name="２施設" sheetId="10" r:id="rId10"/>
    <sheet name="３施設" sheetId="11" r:id="rId11"/>
  </sheets>
  <definedNames>
    <definedName name="_xlnm.Print_Area" localSheetId="4">'決算書（法人用参考様式）'!$A$1:$C$32</definedName>
    <definedName name="_xlnm.Print_Area" localSheetId="5">'工事費費目別内訳書'!$A$1:$F$21</definedName>
    <definedName name="_xlnm.Print_Area" localSheetId="3">'事業事績報告書'!$A$1:$U$69</definedName>
    <definedName name="_xlnm.Print_Area" localSheetId="2">'精算額算出内訳書'!$A$1:$N$15</definedName>
    <definedName name="_xlnm.Print_Area" localSheetId="6">'対象外経費算出内訳書'!$A$1:$M$24</definedName>
    <definedName name="_xlnm.Print_Area" localSheetId="0">'提出書類一覧表'!$A$1:$E$23</definedName>
  </definedNames>
  <calcPr fullCalcOnLoad="1"/>
</workbook>
</file>

<file path=xl/comments10.xml><?xml version="1.0" encoding="utf-8"?>
<comments xmlns="http://schemas.openxmlformats.org/spreadsheetml/2006/main">
  <authors>
    <author>Administrator</author>
  </authors>
  <commentList>
    <comment ref="A2" authorId="0">
      <text>
        <r>
          <rPr>
            <b/>
            <sz val="11"/>
            <rFont val="ＭＳ Ｐゴシック"/>
            <family val="3"/>
          </rPr>
          <t>青色セルに専用面積
黄色セルに施設種別
を入力</t>
        </r>
      </text>
    </comment>
  </commentList>
</comments>
</file>

<file path=xl/comments11.xml><?xml version="1.0" encoding="utf-8"?>
<comments xmlns="http://schemas.openxmlformats.org/spreadsheetml/2006/main">
  <authors>
    <author>Administrator</author>
  </authors>
  <commentList>
    <comment ref="A2" authorId="0">
      <text>
        <r>
          <rPr>
            <b/>
            <sz val="11"/>
            <rFont val="ＭＳ Ｐゴシック"/>
            <family val="3"/>
          </rPr>
          <t>青色セルに面積
黄色セルに施設種別
を入力</t>
        </r>
      </text>
    </comment>
  </commentList>
</comments>
</file>

<file path=xl/comments3.xml><?xml version="1.0" encoding="utf-8"?>
<comments xmlns="http://schemas.openxmlformats.org/spreadsheetml/2006/main">
  <authors>
    <author>管理者</author>
    <author>Administrator</author>
  </authors>
  <commentList>
    <comment ref="G6" authorId="0">
      <text>
        <r>
          <rPr>
            <sz val="11"/>
            <rFont val="ＭＳ Ｐゴシック"/>
            <family val="3"/>
          </rPr>
          <t>事業計画書の２（２）カ（補助対象経費）と一致</t>
        </r>
      </text>
    </comment>
    <comment ref="H6" authorId="0">
      <text>
        <r>
          <rPr>
            <sz val="11"/>
            <rFont val="ＭＳ Ｐゴシック"/>
            <family val="3"/>
          </rPr>
          <t>事業計画書の２（３）財源内訳のうち、寄付金及び市町村等補助金の計と一致</t>
        </r>
      </text>
    </comment>
    <comment ref="J6" authorId="0">
      <text>
        <r>
          <rPr>
            <sz val="11"/>
            <rFont val="ＭＳ Ｐゴシック"/>
            <family val="3"/>
          </rPr>
          <t>補助対象経費がいくらかを考慮しない場合の、補助上限額</t>
        </r>
      </text>
    </comment>
    <comment ref="F6" authorId="0">
      <text>
        <r>
          <rPr>
            <sz val="11"/>
            <rFont val="ＭＳ Ｐゴシック"/>
            <family val="3"/>
          </rPr>
          <t>事業計画書の２（２）カと一致</t>
        </r>
      </text>
    </comment>
    <comment ref="K6" authorId="0">
      <text>
        <r>
          <rPr>
            <sz val="11"/>
            <rFont val="ＭＳ Ｐゴシック"/>
            <family val="3"/>
          </rPr>
          <t>Ｂ欄、Ｄ欄及びＥ欄の合計欄の額を比較して最も低い額の範囲内とすること。</t>
        </r>
      </text>
    </comment>
    <comment ref="B6" authorId="1">
      <text>
        <r>
          <rPr>
            <sz val="11"/>
            <rFont val="ＭＳ Ｐゴシック"/>
            <family val="3"/>
          </rPr>
          <t>県の交付要綱別表に記載の施設種別で記載してください。</t>
        </r>
      </text>
    </comment>
    <comment ref="E6" authorId="1">
      <text>
        <r>
          <rPr>
            <sz val="11"/>
            <rFont val="ＭＳ Ｐゴシック"/>
            <family val="3"/>
          </rPr>
          <t>県の交付要綱別表に記載の補助単位で記載してください。</t>
        </r>
      </text>
    </comment>
  </commentList>
</comments>
</file>

<file path=xl/comments4.xml><?xml version="1.0" encoding="utf-8"?>
<comments xmlns="http://schemas.openxmlformats.org/spreadsheetml/2006/main">
  <authors>
    <author>管理者</author>
    <author>島崎　敦也</author>
  </authors>
  <commentList>
    <comment ref="A65" authorId="0">
      <text>
        <r>
          <rPr>
            <sz val="11"/>
            <rFont val="ＭＳ Ｐゴシック"/>
            <family val="3"/>
          </rPr>
          <t>交付申請日より後の日付の場合は日付の後に「（予定）」と記載。</t>
        </r>
      </text>
    </comment>
    <comment ref="J52" authorId="0">
      <text>
        <r>
          <rPr>
            <sz val="11"/>
            <rFont val="ＭＳ Ｐゴシック"/>
            <family val="3"/>
          </rPr>
          <t>申請額算出内訳書のＡと一致</t>
        </r>
      </text>
    </comment>
    <comment ref="P52" authorId="0">
      <text>
        <r>
          <rPr>
            <sz val="11"/>
            <rFont val="ＭＳ Ｐゴシック"/>
            <family val="3"/>
          </rPr>
          <t>申請額算出内訳書のＢと一致</t>
        </r>
      </text>
    </comment>
    <comment ref="G37" authorId="0">
      <text>
        <r>
          <rPr>
            <sz val="11"/>
            <rFont val="ＭＳ Ｐゴシック"/>
            <family val="3"/>
          </rPr>
          <t>自己所有、賃借など</t>
        </r>
      </text>
    </comment>
    <comment ref="A11" authorId="1">
      <text>
        <r>
          <rPr>
            <b/>
            <sz val="9"/>
            <rFont val="MS P ゴシック"/>
            <family val="3"/>
          </rPr>
          <t xml:space="preserve">整備区分の定義については以下のとおりです。（注）以下のうち一定年数は、おおむね１０年とする。
○施設の一部改修
一定年数を経過して使用に堪えなくなり、改修が必要となった浴室、食堂等の改修工事や外壁、屋上等の防水工事等施設の改修工事
○施設の付帯設備の改造
一定年数を経過して使用に堪えなくなり、改修が必要となった給排水設備、電気設備、ガス設備、消防用設備等付帯設備の改造工事
○施設の冷暖房設備の設置等
気象状況により特に必要とされる熱中症対策等のための施設の冷暖房設備の新規設置工事及び一定年数を経過して使用に堪えなくな
り、改修が必要となった冷暖房設備の改造工事
○避難経路等の整備
居室と避難通路（バルコニー）等との段差の解消を図る工事や自力避難が困難な者の居室を避難階へ移すための改修等防災対策に配
慮した施設の内部改修工事
○環境上の条件等により必要となった施設の一部改修
① 活火山周辺の降灰地域等における施設の換気設備整備や窓枠改良工事等
② アスベストの処理工事及びその後の復旧等関連する改修工事
○消防法及び建築基準法等関連法令の改正により新たにその規定に適合させるために必要となる改修
消防法設備等(スプリンクラー設備等を除く。)について、消防法令等が改正されたことに伴い、新たに必要となる設備の整備
○消融雪設備整備
豪雪地帯対策特別措置法（昭和３７年法律第７３号）第２条第２項の規定に基づき指定された豪雪地域に所在する施設の安全確保上、必要な消融雪設備の整備
○土砂災害等に備えた施設の一部改修等
都道府県等が土砂災害等の危険区域等として指定している区域に設置されている施設の防災対策上、必要な補強改修工事や設備の整備等
○施設の改修整備
施設事業を行う場合に必要な、既存建物（賃貸物件を含む。）のバリアフリー化工事等、施設等の基盤整備を図るための改修工事
○その他施設における大規模な修繕等
特に必要と認められる上記に準ずる工事
○耐震化
地震防災対策上倒壊等の危険性のある施設等の耐震補強のために必要な補強改修工事
</t>
        </r>
      </text>
    </comment>
  </commentList>
</comments>
</file>

<file path=xl/comments6.xml><?xml version="1.0" encoding="utf-8"?>
<comments xmlns="http://schemas.openxmlformats.org/spreadsheetml/2006/main">
  <authors>
    <author>長野県</author>
    <author>管理者</author>
    <author>Administrator</author>
  </authors>
  <commentList>
    <comment ref="C15" authorId="0">
      <text>
        <r>
          <rPr>
            <sz val="10"/>
            <rFont val="ＭＳ Ｐゴシック"/>
            <family val="3"/>
          </rPr>
          <t>事業計画書中、２（２）工事費の計と一致</t>
        </r>
      </text>
    </comment>
    <comment ref="D15" authorId="0">
      <text>
        <r>
          <rPr>
            <sz val="10"/>
            <rFont val="ＭＳ Ｐゴシック"/>
            <family val="3"/>
          </rPr>
          <t>事業計画書中、２（２）工事費のうち補助対象経費の計と一致</t>
        </r>
      </text>
    </comment>
    <comment ref="B9" authorId="1">
      <text>
        <r>
          <rPr>
            <sz val="10"/>
            <rFont val="ＭＳ Ｐゴシック"/>
            <family val="3"/>
          </rPr>
          <t>門、囲障、構内の雨水排水設備及び構内通路等の整備に要する費用は補助対象外</t>
        </r>
      </text>
    </comment>
    <comment ref="A13" authorId="2">
      <text>
        <r>
          <rPr>
            <sz val="10"/>
            <rFont val="ＭＳ Ｐゴシック"/>
            <family val="3"/>
          </rPr>
          <t>仮設施設の関係費用はここへ入力</t>
        </r>
      </text>
    </comment>
    <comment ref="A14" authorId="2">
      <text>
        <r>
          <rPr>
            <sz val="10"/>
            <rFont val="ＭＳ Ｐゴシック"/>
            <family val="3"/>
          </rPr>
          <t>共通管理費、一般管理費、諸経費はここへ入力</t>
        </r>
      </text>
    </comment>
  </commentList>
</comments>
</file>

<file path=xl/comments7.xml><?xml version="1.0" encoding="utf-8"?>
<comments xmlns="http://schemas.openxmlformats.org/spreadsheetml/2006/main">
  <authors>
    <author>長野県</author>
    <author>管理者</author>
    <author>Administrator</author>
  </authors>
  <commentList>
    <comment ref="E5" authorId="0">
      <text>
        <r>
          <rPr>
            <sz val="10"/>
            <rFont val="ＭＳ Ｐゴシック"/>
            <family val="3"/>
          </rPr>
          <t xml:space="preserve">100.00パーセントとなるようにする。
</t>
        </r>
      </text>
    </comment>
    <comment ref="D17" authorId="0">
      <text>
        <r>
          <rPr>
            <sz val="10"/>
            <rFont val="ＭＳ Ｐゴシック"/>
            <family val="3"/>
          </rPr>
          <t xml:space="preserve">100.00パーセントとなるようにする。
</t>
        </r>
      </text>
    </comment>
    <comment ref="A17" authorId="1">
      <text>
        <r>
          <rPr>
            <sz val="10"/>
            <rFont val="ＭＳ Ｐゴシック"/>
            <family val="3"/>
          </rPr>
          <t>工事費費目別内訳書と一致させること</t>
        </r>
      </text>
    </comment>
    <comment ref="F4" authorId="2">
      <text>
        <r>
          <rPr>
            <sz val="10"/>
            <rFont val="ＭＳ Ｐゴシック"/>
            <family val="3"/>
          </rPr>
          <t>特養専用部分○○㎡、共用部分（按分）△△㎡</t>
        </r>
      </text>
    </comment>
    <comment ref="I16" authorId="2">
      <text>
        <r>
          <rPr>
            <sz val="10"/>
            <rFont val="ＭＳ Ｐゴシック"/>
            <family val="3"/>
          </rPr>
          <t>全額補助対象外とすること</t>
        </r>
      </text>
    </comment>
  </commentList>
</comments>
</file>

<file path=xl/comments8.xml><?xml version="1.0" encoding="utf-8"?>
<comments xmlns="http://schemas.openxmlformats.org/spreadsheetml/2006/main">
  <authors>
    <author>管理者</author>
  </authors>
  <commentList>
    <comment ref="A1" authorId="0">
      <text>
        <r>
          <rPr>
            <sz val="9"/>
            <rFont val="ＭＳ Ｐゴシック"/>
            <family val="3"/>
          </rPr>
          <t>各室面積がわかるものであればこの様式によらないものでも可。</t>
        </r>
      </text>
    </comment>
  </commentList>
</comments>
</file>

<file path=xl/comments9.xml><?xml version="1.0" encoding="utf-8"?>
<comments xmlns="http://schemas.openxmlformats.org/spreadsheetml/2006/main">
  <authors>
    <author>管理者</author>
  </authors>
  <commentList>
    <comment ref="A1" authorId="0">
      <text>
        <r>
          <rPr>
            <sz val="10"/>
            <rFont val="ＭＳ Ｐゴシック"/>
            <family val="3"/>
          </rPr>
          <t>消費税の按分過程がわかればこの様式によらないものでも可。</t>
        </r>
      </text>
    </comment>
  </commentList>
</comments>
</file>

<file path=xl/sharedStrings.xml><?xml version="1.0" encoding="utf-8"?>
<sst xmlns="http://schemas.openxmlformats.org/spreadsheetml/2006/main" count="501" uniqueCount="341">
  <si>
    <t>建築延べ面積表</t>
  </si>
  <si>
    <t>面積(㎡)</t>
  </si>
  <si>
    <t>面積比率(％)</t>
  </si>
  <si>
    <t>内訳</t>
  </si>
  <si>
    <t>建築延べ面積</t>
  </si>
  <si>
    <t>補助対象外</t>
  </si>
  <si>
    <t>工事費按分表</t>
  </si>
  <si>
    <t>建築工事</t>
  </si>
  <si>
    <t>給排水工事</t>
  </si>
  <si>
    <t>電気工事</t>
  </si>
  <si>
    <t>工事費（契約額）</t>
  </si>
  <si>
    <t>（円）</t>
  </si>
  <si>
    <t>各階平面図</t>
  </si>
  <si>
    <t>立面図</t>
  </si>
  <si>
    <t>その他借入</t>
  </si>
  <si>
    <t>自己資金</t>
  </si>
  <si>
    <t>現　　在　　定　　員</t>
  </si>
  <si>
    <t>人</t>
  </si>
  <si>
    <t>敷地面積</t>
  </si>
  <si>
    <t>敷地の所有関係</t>
  </si>
  <si>
    <t>建築面積</t>
  </si>
  <si>
    <t>延面積</t>
  </si>
  <si>
    <t>建物の構造</t>
  </si>
  <si>
    <t>円</t>
  </si>
  <si>
    <t>（内訳）</t>
  </si>
  <si>
    <t>工事事務費（設計監督料）</t>
  </si>
  <si>
    <t>対象経費の上限＝主体工事費の対象経費×2.6%</t>
  </si>
  <si>
    <t>整備区分</t>
  </si>
  <si>
    <t>位置図</t>
  </si>
  <si>
    <t>配置図</t>
  </si>
  <si>
    <t>合計</t>
  </si>
  <si>
    <t>（注）</t>
  </si>
  <si>
    <t>設置主体</t>
  </si>
  <si>
    <t>本体</t>
  </si>
  <si>
    <t>（単位：円）</t>
  </si>
  <si>
    <t>（注）</t>
  </si>
  <si>
    <t>費目</t>
  </si>
  <si>
    <t>備考</t>
  </si>
  <si>
    <t>主体工事費</t>
  </si>
  <si>
    <t>建築工事費</t>
  </si>
  <si>
    <t>給排水工事費</t>
  </si>
  <si>
    <t>電気工事費</t>
  </si>
  <si>
    <t>機械設備工事費</t>
  </si>
  <si>
    <t>門柵工事費</t>
  </si>
  <si>
    <t>計</t>
  </si>
  <si>
    <t>解体撤去工事費</t>
  </si>
  <si>
    <t>仮設施設整備工事費</t>
  </si>
  <si>
    <t>その他工事費</t>
  </si>
  <si>
    <t>合計</t>
  </si>
  <si>
    <t>㎡</t>
  </si>
  <si>
    <t>ア</t>
  </si>
  <si>
    <t>イ</t>
  </si>
  <si>
    <t>ウ</t>
  </si>
  <si>
    <t>エ</t>
  </si>
  <si>
    <t>オ</t>
  </si>
  <si>
    <t>設置者の
総事業費</t>
  </si>
  <si>
    <t xml:space="preserve">寄付金その
他の収入額
</t>
  </si>
  <si>
    <t>差引額</t>
  </si>
  <si>
    <t>補助金所要額</t>
  </si>
  <si>
    <t>ショート専用床</t>
  </si>
  <si>
    <t>造</t>
  </si>
  <si>
    <t>階建</t>
  </si>
  <si>
    <t>機構借入</t>
  </si>
  <si>
    <t>小計</t>
  </si>
  <si>
    <t>寄付金</t>
  </si>
  <si>
    <t>記</t>
  </si>
  <si>
    <t>所在地</t>
  </si>
  <si>
    <t>補助事業者名　　　　　　　　　　　　</t>
  </si>
  <si>
    <t>代表者氏名　</t>
  </si>
  <si>
    <t>その他必要な書類</t>
  </si>
  <si>
    <t>施設の種別</t>
  </si>
  <si>
    <t>施設の名称</t>
  </si>
  <si>
    <t>補助基準額</t>
  </si>
  <si>
    <t>　（＝ 上記 (2) カ 「合計」）</t>
  </si>
  <si>
    <t>施設ごとに作成、添付すること</t>
  </si>
  <si>
    <t>（</t>
  </si>
  <si>
    <t>）</t>
  </si>
  <si>
    <t>　 （左のうち、補助対象経費）</t>
  </si>
  <si>
    <t>㎡</t>
  </si>
  <si>
    <t xml:space="preserve">　( ≦ Ａ　) </t>
  </si>
  <si>
    <t>工事費（契約額）
（円）</t>
  </si>
  <si>
    <t>1　工事費は添付資料（契約書または設計書）の金額と一致すること。</t>
  </si>
  <si>
    <t>2　工事費（契約額）に対象外経費が含まれる場合は対象外経費算出内訳表を添付すること。</t>
  </si>
  <si>
    <t>対象経費</t>
  </si>
  <si>
    <t>対象外経費</t>
  </si>
  <si>
    <t>左の内訳（円）</t>
  </si>
  <si>
    <t>２万５千分の１程度の地図
（近隣の交通、公共機関、集落等、立地状況がわかるもの）</t>
  </si>
  <si>
    <t>別添様式</t>
  </si>
  <si>
    <t>別添様式
施設ごとに作成すること</t>
  </si>
  <si>
    <t>工事費費目別内訳書
対象外経費算出内訳書</t>
  </si>
  <si>
    <t>〒</t>
  </si>
  <si>
    <t>該当施設部分を色塗りのこと
（全部が該当の場合は不要）</t>
  </si>
  <si>
    <t>面積表</t>
  </si>
  <si>
    <t>各　室　面　積　表</t>
  </si>
  <si>
    <t>室名</t>
  </si>
  <si>
    <t>面積</t>
  </si>
  <si>
    <t>備考</t>
  </si>
  <si>
    <t>創設、増築、改築等を記入</t>
  </si>
  <si>
    <t>本体、ｼｮｰﾄ、共用
等の区分を記入</t>
  </si>
  <si>
    <t>（注）面積の合計は、事業計画書2(1)ｴ「延面積」の数値と一致すること。</t>
  </si>
  <si>
    <t>既存・併設建物との関係を図面上で明示すること。</t>
  </si>
  <si>
    <t>別添様式
工事費（契約額）に対象外経費が含まれる場合には対象外経費算出内訳表を添付すること</t>
  </si>
  <si>
    <t>長野県地域医療介護総合確保基金
事業(介護施設等整備分)補助金</t>
  </si>
  <si>
    <t>契約書の写</t>
  </si>
  <si>
    <t>消費税抜き金額</t>
  </si>
  <si>
    <t>消費税按分割合</t>
  </si>
  <si>
    <t>消費税按分額</t>
  </si>
  <si>
    <t>消費税込み金額</t>
  </si>
  <si>
    <t>※行が足りない場合は適宜行を追加すること。</t>
  </si>
  <si>
    <t>※消費税込み金額は工事費費目別内訳書の工事費と一致させること。</t>
  </si>
  <si>
    <t>消費税額⇒</t>
  </si>
  <si>
    <t>（A）</t>
  </si>
  <si>
    <t>（B）</t>
  </si>
  <si>
    <t>A×C</t>
  </si>
  <si>
    <t>B/B合計</t>
  </si>
  <si>
    <t xml:space="preserve">　　　　　　　　　　　
　　　　　　　　　　　金額
　費目
</t>
  </si>
  <si>
    <t>3　２か年継続事業の場合は、２か年分の合計額で記入すること。</t>
  </si>
  <si>
    <t>門柵工事</t>
  </si>
  <si>
    <t>No.</t>
  </si>
  <si>
    <t>Ａ</t>
  </si>
  <si>
    <t>Ｂ</t>
  </si>
  <si>
    <t>Ｃ</t>
  </si>
  <si>
    <t>Ｄ （＝Ｂ－Ｃ）</t>
  </si>
  <si>
    <t>Ｅ</t>
  </si>
  <si>
    <t>①</t>
  </si>
  <si>
    <t>②</t>
  </si>
  <si>
    <t>③</t>
  </si>
  <si>
    <t>④</t>
  </si>
  <si>
    <t>⑤</t>
  </si>
  <si>
    <t>消費税按分計算表</t>
  </si>
  <si>
    <t>別添様式（参考）</t>
  </si>
  <si>
    <t>該当施設部分を色塗りのこと
（全部が該当の場合は不要）
補助対象施設を複数併設する場合は、施設ごと色分けをし、かつ専用部分や共用部分がわかるようにすること</t>
  </si>
  <si>
    <t>工事費費目別内訳書に記載の費目別の額が確認できる設計書を添付すること</t>
  </si>
  <si>
    <t>別添様式（参考）
設計書の費目別の額に消費税が算入されていない場合に作成すること</t>
  </si>
  <si>
    <t>）Ａ</t>
  </si>
  <si>
    <t>対象外経費算出内訳書</t>
  </si>
  <si>
    <t>イ</t>
  </si>
  <si>
    <t>その他補助金</t>
  </si>
  <si>
    <t>設置者負担金</t>
  </si>
  <si>
    <t>合　　　　計</t>
  </si>
  <si>
    <t>ア</t>
  </si>
  <si>
    <t>主体工事費</t>
  </si>
  <si>
    <t>イ</t>
  </si>
  <si>
    <t>工事事務費</t>
  </si>
  <si>
    <t>ウ</t>
  </si>
  <si>
    <t>（小計）本体工事費</t>
  </si>
  <si>
    <t>エ</t>
  </si>
  <si>
    <t>解体撤去工事費及び</t>
  </si>
  <si>
    <t>仮設施設整備工事費</t>
  </si>
  <si>
    <t>（解体撤去工事費）</t>
  </si>
  <si>
    <t>（仮設施設整備工事費）</t>
  </si>
  <si>
    <t>オ</t>
  </si>
  <si>
    <t>その他工事費</t>
  </si>
  <si>
    <t>カ</t>
  </si>
  <si>
    <t>契約年月日</t>
  </si>
  <si>
    <t>イ</t>
  </si>
  <si>
    <t>着工年月日</t>
  </si>
  <si>
    <t>ウ</t>
  </si>
  <si>
    <t>竣工年月日</t>
  </si>
  <si>
    <t>エ</t>
  </si>
  <si>
    <t>施設の名称</t>
  </si>
  <si>
    <t>（１）</t>
  </si>
  <si>
    <t>（２）</t>
  </si>
  <si>
    <t>施設の種類</t>
  </si>
  <si>
    <t>（３）</t>
  </si>
  <si>
    <t>（４）</t>
  </si>
  <si>
    <t>設置主体</t>
  </si>
  <si>
    <t>（５）</t>
  </si>
  <si>
    <t>入所（予定）定員　　</t>
  </si>
  <si>
    <t>運営主体</t>
  </si>
  <si>
    <t>　〃　　所在地</t>
  </si>
  <si>
    <t>ア</t>
  </si>
  <si>
    <t>エ</t>
  </si>
  <si>
    <r>
      <t>工事費に</t>
    </r>
    <r>
      <rPr>
        <sz val="11"/>
        <color indexed="10"/>
        <rFont val="ＭＳ Ｐ明朝"/>
        <family val="1"/>
      </rPr>
      <t>門柵（外構）工事費以外の</t>
    </r>
    <r>
      <rPr>
        <sz val="11"/>
        <rFont val="ＭＳ Ｐ明朝"/>
        <family val="1"/>
      </rPr>
      <t>補助対象外経費が含まれる場合、対象外経費算出内訳表を添付する。</t>
    </r>
  </si>
  <si>
    <t>（イの補助主体：　　　　　　　　　　　　　）</t>
  </si>
  <si>
    <t>機械設備
整備工事</t>
  </si>
  <si>
    <t>解体撤去工事</t>
  </si>
  <si>
    <t>仮設施設整備工事</t>
  </si>
  <si>
    <t>その他工事</t>
  </si>
  <si>
    <t>補助対象</t>
  </si>
  <si>
    <t>　</t>
  </si>
  <si>
    <t>工事費費目別内訳書</t>
  </si>
  <si>
    <t>B＋D</t>
  </si>
  <si>
    <t>（D）</t>
  </si>
  <si>
    <t>（C）</t>
  </si>
  <si>
    <t>設計書（工事費内訳書）の写</t>
  </si>
  <si>
    <t>対象面積確認表</t>
  </si>
  <si>
    <t>（１）各面積</t>
  </si>
  <si>
    <t>特養</t>
  </si>
  <si>
    <t>①</t>
  </si>
  <si>
    <t>短期</t>
  </si>
  <si>
    <t>②</t>
  </si>
  <si>
    <t>共有</t>
  </si>
  <si>
    <t>③</t>
  </si>
  <si>
    <t>④</t>
  </si>
  <si>
    <t>（２）全体に占める専用面積の割合</t>
  </si>
  <si>
    <t>①</t>
  </si>
  <si>
    <t>÷</t>
  </si>
  <si>
    <t>÷</t>
  </si>
  <si>
    <t>④</t>
  </si>
  <si>
    <t>＝</t>
  </si>
  <si>
    <t>＝</t>
  </si>
  <si>
    <t>⑤</t>
  </si>
  <si>
    <t>②</t>
  </si>
  <si>
    <t>⑥</t>
  </si>
  <si>
    <t>（３）補助対象部分と補助対象外部分の割合</t>
  </si>
  <si>
    <t>等倍率</t>
  </si>
  <si>
    <t>+</t>
  </si>
  <si>
    <t>=</t>
  </si>
  <si>
    <t>⑦</t>
  </si>
  <si>
    <t>⑦</t>
  </si>
  <si>
    <t>⑧</t>
  </si>
  <si>
    <t>⑧</t>
  </si>
  <si>
    <t>⑨</t>
  </si>
  <si>
    <t>（４）共有部分の按分</t>
  </si>
  <si>
    <t>③</t>
  </si>
  <si>
    <t>×</t>
  </si>
  <si>
    <t>⑩</t>
  </si>
  <si>
    <t>⑩</t>
  </si>
  <si>
    <t>⑪</t>
  </si>
  <si>
    <t>⑪</t>
  </si>
  <si>
    <t>（５）専用部分と按分後共用部分の合計</t>
  </si>
  <si>
    <t>＋</t>
  </si>
  <si>
    <t>（１）施設種別ごとの面積</t>
  </si>
  <si>
    <t>青色セルに数値を入力して下さい</t>
  </si>
  <si>
    <t>ショート</t>
  </si>
  <si>
    <t>②</t>
  </si>
  <si>
    <t>障がい</t>
  </si>
  <si>
    <t>③</t>
  </si>
  <si>
    <t>④</t>
  </si>
  <si>
    <t>⑤</t>
  </si>
  <si>
    <t>÷</t>
  </si>
  <si>
    <t>＝</t>
  </si>
  <si>
    <t>⑥</t>
  </si>
  <si>
    <t>÷</t>
  </si>
  <si>
    <t>＝</t>
  </si>
  <si>
    <t>⑧</t>
  </si>
  <si>
    <t>+</t>
  </si>
  <si>
    <t>⑦</t>
  </si>
  <si>
    <t>＋</t>
  </si>
  <si>
    <t>=</t>
  </si>
  <si>
    <t>⑨</t>
  </si>
  <si>
    <t>⑩</t>
  </si>
  <si>
    <t>⑨</t>
  </si>
  <si>
    <t>⑪</t>
  </si>
  <si>
    <t>⑫</t>
  </si>
  <si>
    <t>④</t>
  </si>
  <si>
    <t>×</t>
  </si>
  <si>
    <t>⑩</t>
  </si>
  <si>
    <t>⑬</t>
  </si>
  <si>
    <t>×</t>
  </si>
  <si>
    <t>⑭</t>
  </si>
  <si>
    <t>⑫</t>
  </si>
  <si>
    <t>⑮</t>
  </si>
  <si>
    <t>①</t>
  </si>
  <si>
    <t>＋</t>
  </si>
  <si>
    <t>②</t>
  </si>
  <si>
    <t>③</t>
  </si>
  <si>
    <t>令和　　年　　月　　日</t>
  </si>
  <si>
    <t>○原則として、メールで本データ及び必要な添付書類を提出して下さい。（メールでの送信が困難な場合は郵送での提出でも構いません。）</t>
  </si>
  <si>
    <t>１　収入の部</t>
  </si>
  <si>
    <t>区分</t>
  </si>
  <si>
    <t>備　　　考</t>
  </si>
  <si>
    <t>補助金</t>
  </si>
  <si>
    <t>自己財源
（又は市町村一般財源）</t>
  </si>
  <si>
    <t>その他</t>
  </si>
  <si>
    <t>計</t>
  </si>
  <si>
    <t>２　支出の部</t>
  </si>
  <si>
    <t>（注）区分欄の記入方法</t>
  </si>
  <si>
    <t>本書は、原本と相違ないことを証明します。</t>
  </si>
  <si>
    <t>令和　年　月　日</t>
  </si>
  <si>
    <t>　収入の部は自己負担分を含めて記入し、支出の部は（工事費、工事事務費等）を記入し、計欄は事業費総額とする。</t>
  </si>
  <si>
    <t>（介護施設等の創設を条件に行う広域型施設の大規模修繕・耐震化整備事業）</t>
  </si>
  <si>
    <t>定員数</t>
  </si>
  <si>
    <t>対象外</t>
  </si>
  <si>
    <t>補助対象単位</t>
  </si>
  <si>
    <t>1-1　対象施設の概要</t>
  </si>
  <si>
    <t>1-2　創設する介護施設等の概要</t>
  </si>
  <si>
    <t>（３）</t>
  </si>
  <si>
    <t>（６）</t>
  </si>
  <si>
    <t>該当する大規模修繕の種別</t>
  </si>
  <si>
    <t>大規模修繕の内容・効果</t>
  </si>
  <si>
    <t>施設の一部改修</t>
  </si>
  <si>
    <t>施設の付帯設備の改造</t>
  </si>
  <si>
    <t>施設の冷暖房設備の設置等</t>
  </si>
  <si>
    <t>避難経路等の整備</t>
  </si>
  <si>
    <t>環境上の条件等により必要となった施設の一部改修</t>
  </si>
  <si>
    <t>消防法及び建築基準法等関連法令の改正により新たにその規定に適合させるために必要となる改修</t>
  </si>
  <si>
    <t>消融雪設備整備</t>
  </si>
  <si>
    <t>土砂災害等に備えた施設の一部改修等</t>
  </si>
  <si>
    <t>施設の改修整備</t>
  </si>
  <si>
    <t>その他施設における大規模な修繕等</t>
  </si>
  <si>
    <t>耐震化</t>
  </si>
  <si>
    <t>プルダウンから選択してください。</t>
  </si>
  <si>
    <t>1-1　大規模修繕を実施する対象施設の概要</t>
  </si>
  <si>
    <t>建物の面積（大規模修繕に係る部分）</t>
  </si>
  <si>
    <t>供用開始年月日</t>
  </si>
  <si>
    <t>２　整備内容の概要（補助対象となる大規模修繕等に係るもの）</t>
  </si>
  <si>
    <t>（２）工事費内訳（補助対象となる大規模修繕等に係るもの）</t>
  </si>
  <si>
    <t>（３）財源内訳（補助対象となる大規模修繕等に係るもの）</t>
  </si>
  <si>
    <t>（４）施工計画（補助対象となる大規模修繕等に係るもの）</t>
  </si>
  <si>
    <t>実績報告に係る提出書類一覧表
（介護施設等の創設を条件に行う広域型施設の大規模修繕・耐震化整備事業）</t>
  </si>
  <si>
    <t>実績報告書</t>
  </si>
  <si>
    <t>事業実績報告書</t>
  </si>
  <si>
    <t>歳入歳出（収支）決算（見込）書抄本</t>
  </si>
  <si>
    <t xml:space="preserve">市町村が自ら実施する事業の場合のみ原本証明すること
</t>
  </si>
  <si>
    <t>工事写真</t>
  </si>
  <si>
    <t>対象工事の竣工が確認できる書類</t>
  </si>
  <si>
    <t>対象工事の支払いに係る領収書</t>
  </si>
  <si>
    <t>履行確認調書や竣工届又は建築基準法に基づく検査済み証の写し、消防の検査済証の写し等</t>
  </si>
  <si>
    <t>施工中及び完了後の様子が確認できる写真（全景（外観）及び内部の主な箇所）</t>
  </si>
  <si>
    <t>施工業者に対象工事に係る金額を支払ったことが確認できる書類（市町村間接補助の場合は補助事業者に補助金を支払ったことが確認できる書類を併せてご提出願います。）</t>
  </si>
  <si>
    <t>様式第８号（第10の１関係）</t>
  </si>
  <si>
    <t>長野県地域医療介護総合確保基金事業(介護施設等整備分)補助実績報告書</t>
  </si>
  <si>
    <t>第　　　　　　号</t>
  </si>
  <si>
    <t>　長野県知事　　様</t>
  </si>
  <si>
    <t xml:space="preserve">       印</t>
  </si>
  <si>
    <t>　１　精算額算出内訳書</t>
  </si>
  <si>
    <t>　２　事業実績報告書</t>
  </si>
  <si>
    <t>　３　歳入歳出（収支）決算（見込）書抄本</t>
  </si>
  <si>
    <t>　４　その他必要な書類</t>
  </si>
  <si>
    <t>令和　　年　　月　　日</t>
  </si>
  <si>
    <t>F</t>
  </si>
  <si>
    <t>H</t>
  </si>
  <si>
    <t>交付決定額</t>
  </si>
  <si>
    <t>受入済額</t>
  </si>
  <si>
    <t>差引過不足額</t>
  </si>
  <si>
    <t>対象経費
の実支出額</t>
  </si>
  <si>
    <t>G（＝F）</t>
  </si>
  <si>
    <t>I（＝G-H）</t>
  </si>
  <si>
    <t>事業実績報告書</t>
  </si>
  <si>
    <t>着工年月日</t>
  </si>
  <si>
    <t>竣工（予定）年月日</t>
  </si>
  <si>
    <t>開設（予定）年月日</t>
  </si>
  <si>
    <t>収支決算(見込）書抄本</t>
  </si>
  <si>
    <t>決算（見込）額　　（円）</t>
  </si>
  <si>
    <t>令和  年度長野県地域医療介護総合確保基金事業（介護施設等整備分）補助金精算額算出内訳書</t>
  </si>
  <si>
    <t>精算額算出内訳書</t>
  </si>
  <si>
    <t>交付要綱 様式第８号</t>
  </si>
  <si>
    <t>市町村による補助の場合市町村の決算書様式による。
原本証明すること
補助額とは関係の無い経費が含まれている等の理由で補助額との整合性の確認が困難な場合は備考欄に内訳を説明する等してください</t>
  </si>
  <si>
    <t>　令和　年　月　日付け　　第　　　号で交付決定を受けた令和　年度長野県地域医療介護総合確保基金事業(介護施設等整備分)の実績を下記のとおり報告します。</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</si>
</sst>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_ ;[Red]\-#,##0\ "/>
    <numFmt numFmtId="183" formatCode="0.00_);[Red]\(0.00\)"/>
    <numFmt numFmtId="184" formatCode="0_);[Red]\(0\)"/>
    <numFmt numFmtId="185" formatCode="0.0;&quot;△ &quot;0.0"/>
    <numFmt numFmtId="186" formatCode="0.00;&quot;△ &quot;0.00"/>
    <numFmt numFmtId="187" formatCode="#,##0;&quot;△ &quot;#,##0"/>
    <numFmt numFmtId="188" formatCode="#,##0.00_ "/>
    <numFmt numFmtId="189" formatCode="#,##0.00;&quot;△ &quot;#,##0.00"/>
    <numFmt numFmtId="190" formatCode="#,##0_ "/>
    <numFmt numFmtId="191" formatCode="0.00000_);[Red]\(0.00000\)"/>
    <numFmt numFmtId="192" formatCode="#,##0&quot;円&quot;"/>
    <numFmt numFmtId="193" formatCode="0.000;&quot;△ &quot;0.000"/>
    <numFmt numFmtId="194" formatCode="0;&quot;△ &quot;0"/>
    <numFmt numFmtId="195" formatCode="0.000000_);[Red]\(0.000000\)"/>
    <numFmt numFmtId="196" formatCode="#,##0.00&quot;㎡&quot;"/>
    <numFmt numFmtId="197" formatCode="0.000000"/>
    <numFmt numFmtId="198" formatCode="0.000000_ "/>
    <numFmt numFmtId="199" formatCode="#,##0.0000&quot;㎡&quot;"/>
    <numFmt numFmtId="200" formatCode="#,##0.000000_ "/>
    <numFmt numFmtId="201" formatCode="[$]ggge&quot;年&quot;m&quot;月&quot;d&quot;日&quot;;@"/>
    <numFmt numFmtId="202" formatCode="[$-411]gge&quot;年&quot;m&quot;月&quot;d&quot;日&quot;;@"/>
    <numFmt numFmtId="203" formatCode="[$]gge&quot;年&quot;m&quot;月&quot;d&quot;日&quot;;@"/>
    <numFmt numFmtId="204" formatCode="#,##0_);[Red]\(#,##0\)"/>
  </numFmts>
  <fonts count="80">
    <font>
      <sz val="11"/>
      <name val="ＭＳ Ｐゴシック"/>
      <family val="3"/>
    </font>
    <font>
      <sz val="6"/>
      <name val="ＭＳ Ｐゴシック"/>
      <family val="3"/>
    </font>
    <font>
      <sz val="11"/>
      <name val="ＭＳ Ｐ明朝"/>
      <family val="1"/>
    </font>
    <font>
      <sz val="11"/>
      <name val="ＭＳ 明朝"/>
      <family val="1"/>
    </font>
    <font>
      <sz val="16"/>
      <name val="ＭＳ Ｐ明朝"/>
      <family val="1"/>
    </font>
    <font>
      <sz val="12"/>
      <name val="ＭＳ Ｐ明朝"/>
      <family val="1"/>
    </font>
    <font>
      <sz val="14"/>
      <name val="ＭＳ Ｐ明朝"/>
      <family val="1"/>
    </font>
    <font>
      <sz val="9"/>
      <name val="ＭＳ Ｐ明朝"/>
      <family val="1"/>
    </font>
    <font>
      <sz val="10"/>
      <name val="ＭＳ 明朝"/>
      <family val="1"/>
    </font>
    <font>
      <sz val="10.5"/>
      <name val="ＭＳ Ｐ明朝"/>
      <family val="1"/>
    </font>
    <font>
      <sz val="18"/>
      <name val="ＭＳ Ｐ明朝"/>
      <family val="1"/>
    </font>
    <font>
      <u val="single"/>
      <sz val="11"/>
      <color indexed="12"/>
      <name val="ＭＳ Ｐゴシック"/>
      <family val="3"/>
    </font>
    <font>
      <u val="single"/>
      <sz val="11"/>
      <color indexed="36"/>
      <name val="ＭＳ Ｐゴシック"/>
      <family val="3"/>
    </font>
    <font>
      <sz val="11"/>
      <color indexed="10"/>
      <name val="ＭＳ Ｐ明朝"/>
      <family val="1"/>
    </font>
    <font>
      <sz val="9"/>
      <name val="ＭＳ Ｐゴシック"/>
      <family val="3"/>
    </font>
    <font>
      <b/>
      <sz val="11"/>
      <name val="ＭＳ 明朝"/>
      <family val="1"/>
    </font>
    <font>
      <sz val="7"/>
      <name val="ＭＳ Ｐ明朝"/>
      <family val="1"/>
    </font>
    <font>
      <b/>
      <sz val="9"/>
      <name val="ＭＳ ゴシック"/>
      <family val="3"/>
    </font>
    <font>
      <sz val="10"/>
      <name val="ＭＳ Ｐ明朝"/>
      <family val="1"/>
    </font>
    <font>
      <sz val="10"/>
      <name val="ＭＳ Ｐゴシック"/>
      <family val="3"/>
    </font>
    <font>
      <sz val="8"/>
      <name val="ＭＳ Ｐ明朝"/>
      <family val="1"/>
    </font>
    <font>
      <sz val="16"/>
      <name val="メイリオ"/>
      <family val="3"/>
    </font>
    <font>
      <sz val="11"/>
      <name val="メイリオ"/>
      <family val="3"/>
    </font>
    <font>
      <b/>
      <sz val="11"/>
      <name val="メイリオ"/>
      <family val="3"/>
    </font>
    <font>
      <u val="single"/>
      <sz val="11"/>
      <name val="メイリオ"/>
      <family val="3"/>
    </font>
    <font>
      <b/>
      <sz val="11"/>
      <name val="ＭＳ Ｐゴシック"/>
      <family val="3"/>
    </font>
    <font>
      <u val="single"/>
      <sz val="12"/>
      <name val="ＭＳ 明朝"/>
      <family val="1"/>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明朝"/>
      <family val="1"/>
    </font>
    <font>
      <b/>
      <sz val="11"/>
      <color indexed="10"/>
      <name val="ＭＳ Ｐ明朝"/>
      <family val="1"/>
    </font>
    <font>
      <sz val="11"/>
      <color indexed="8"/>
      <name val="ＭＳ 明朝"/>
      <family val="1"/>
    </font>
    <font>
      <sz val="16"/>
      <color indexed="8"/>
      <name val="ＭＳ 明朝"/>
      <family val="1"/>
    </font>
    <font>
      <b/>
      <sz val="11"/>
      <color indexed="8"/>
      <name val="ＭＳ 明朝"/>
      <family val="1"/>
    </font>
    <font>
      <sz val="9"/>
      <color indexed="8"/>
      <name val="ＭＳ 明朝"/>
      <family val="1"/>
    </font>
    <font>
      <b/>
      <sz val="11"/>
      <color indexed="10"/>
      <name val="ＭＳ 明朝"/>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b/>
      <sz val="12"/>
      <color rgb="FFFF0000"/>
      <name val="ＭＳ Ｐ明朝"/>
      <family val="1"/>
    </font>
    <font>
      <b/>
      <sz val="11"/>
      <color rgb="FFFF0000"/>
      <name val="ＭＳ Ｐ明朝"/>
      <family val="1"/>
    </font>
    <font>
      <sz val="11"/>
      <color theme="1"/>
      <name val="ＭＳ 明朝"/>
      <family val="1"/>
    </font>
    <font>
      <sz val="16"/>
      <color theme="1"/>
      <name val="ＭＳ 明朝"/>
      <family val="1"/>
    </font>
    <font>
      <b/>
      <sz val="11"/>
      <color theme="1"/>
      <name val="ＭＳ 明朝"/>
      <family val="1"/>
    </font>
    <font>
      <sz val="9"/>
      <color theme="1"/>
      <name val="ＭＳ 明朝"/>
      <family val="1"/>
    </font>
    <font>
      <b/>
      <sz val="11"/>
      <color rgb="FFFF0000"/>
      <name val="ＭＳ 明朝"/>
      <family val="1"/>
    </font>
    <font>
      <sz val="14"/>
      <color theme="1"/>
      <name val="ＭＳ 明朝"/>
      <family val="1"/>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rgb="FFFFFF66"/>
        <bgColor indexed="64"/>
      </patternFill>
    </fill>
    <fill>
      <patternFill patternType="solid">
        <fgColor rgb="FFCCFFFF"/>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double"/>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double"/>
      <bottom style="thin"/>
    </border>
    <border>
      <left style="thin"/>
      <right>
        <color indexed="63"/>
      </right>
      <top style="thin"/>
      <bottom style="thin"/>
    </border>
    <border>
      <left style="hair"/>
      <right style="thin"/>
      <top style="thin"/>
      <bottom style="thin"/>
    </border>
    <border>
      <left/>
      <right style="thin"/>
      <top/>
      <bottom style="thin"/>
    </border>
    <border>
      <left>
        <color indexed="63"/>
      </left>
      <right>
        <color indexed="63"/>
      </right>
      <top style="thin"/>
      <bottom style="dotted"/>
    </border>
    <border>
      <left style="thin"/>
      <right>
        <color indexed="63"/>
      </right>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uble"/>
      <bottom style="thin"/>
    </border>
    <border>
      <left>
        <color indexed="63"/>
      </left>
      <right style="thin"/>
      <top>
        <color indexed="63"/>
      </top>
      <bottom>
        <color indexed="63"/>
      </bottom>
    </border>
    <border>
      <left>
        <color indexed="63"/>
      </left>
      <right style="thin"/>
      <top style="thin"/>
      <bottom style="thin"/>
    </border>
    <border>
      <left style="medium"/>
      <right style="medium"/>
      <top style="medium"/>
      <bottom>
        <color indexed="63"/>
      </bottom>
    </border>
    <border>
      <left style="thin"/>
      <right>
        <color indexed="63"/>
      </right>
      <top>
        <color indexed="63"/>
      </top>
      <bottom>
        <color indexed="63"/>
      </bottom>
    </border>
    <border>
      <left style="medium"/>
      <right style="medium"/>
      <top>
        <color indexed="63"/>
      </top>
      <bottom>
        <color indexed="63"/>
      </bottom>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style="medium"/>
      <right style="medium"/>
      <top style="thin"/>
      <bottom style="thin"/>
    </border>
    <border>
      <left style="medium"/>
      <right style="medium"/>
      <top style="double"/>
      <bottom style="medium"/>
    </border>
    <border>
      <left style="medium"/>
      <right style="medium"/>
      <top style="thin"/>
      <bottom style="double"/>
    </border>
    <border diagonalUp="1">
      <left style="thin"/>
      <right style="thin"/>
      <top style="double"/>
      <bottom style="thin"/>
      <diagonal style="thin"/>
    </border>
    <border>
      <left>
        <color indexed="63"/>
      </left>
      <right style="thin"/>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hair"/>
      <top style="thin"/>
      <bottom style="thin"/>
    </border>
    <border>
      <left>
        <color indexed="63"/>
      </left>
      <right style="thin"/>
      <top style="double"/>
      <bottom style="thin"/>
    </border>
    <border>
      <left style="thin"/>
      <right>
        <color indexed="63"/>
      </right>
      <top style="thin"/>
      <bottom style="dotted"/>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1" applyNumberFormat="0" applyAlignment="0" applyProtection="0"/>
    <xf numFmtId="0" fontId="57"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58" fillId="0" borderId="3" applyNumberFormat="0" applyFill="0" applyAlignment="0" applyProtection="0"/>
    <xf numFmtId="0" fontId="59" fillId="28" borderId="0" applyNumberFormat="0" applyBorder="0" applyAlignment="0" applyProtection="0"/>
    <xf numFmtId="0" fontId="60" fillId="29"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29"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12" fillId="0" borderId="0" applyNumberFormat="0" applyFill="0" applyBorder="0" applyAlignment="0" applyProtection="0"/>
    <xf numFmtId="0" fontId="69" fillId="31" borderId="0" applyNumberFormat="0" applyBorder="0" applyAlignment="0" applyProtection="0"/>
  </cellStyleXfs>
  <cellXfs count="307">
    <xf numFmtId="0" fontId="0" fillId="0" borderId="0" xfId="0" applyAlignment="1">
      <alignment/>
    </xf>
    <xf numFmtId="0" fontId="2" fillId="0" borderId="0" xfId="0" applyFont="1" applyAlignment="1">
      <alignment/>
    </xf>
    <xf numFmtId="0" fontId="3" fillId="0" borderId="0" xfId="0" applyFont="1" applyAlignment="1">
      <alignment/>
    </xf>
    <xf numFmtId="38" fontId="5" fillId="0" borderId="0" xfId="49" applyFont="1" applyAlignment="1">
      <alignment/>
    </xf>
    <xf numFmtId="38" fontId="5" fillId="0" borderId="10" xfId="49" applyFont="1" applyBorder="1" applyAlignment="1">
      <alignment horizontal="center" vertical="center"/>
    </xf>
    <xf numFmtId="0" fontId="9" fillId="0" borderId="0" xfId="0" applyFont="1" applyAlignment="1">
      <alignment/>
    </xf>
    <xf numFmtId="0" fontId="9" fillId="0" borderId="0" xfId="0" applyFont="1" applyAlignment="1">
      <alignment horizontal="left"/>
    </xf>
    <xf numFmtId="0" fontId="6" fillId="0" borderId="0" xfId="0" applyFont="1" applyAlignment="1">
      <alignment horizontal="center"/>
    </xf>
    <xf numFmtId="0" fontId="10" fillId="0" borderId="0" xfId="0" applyFont="1" applyAlignment="1">
      <alignment/>
    </xf>
    <xf numFmtId="0" fontId="6" fillId="0" borderId="0" xfId="0" applyFont="1" applyAlignment="1">
      <alignment horizontal="left"/>
    </xf>
    <xf numFmtId="0" fontId="6" fillId="0" borderId="0" xfId="0" applyFont="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Alignment="1">
      <alignment/>
    </xf>
    <xf numFmtId="0" fontId="6" fillId="0" borderId="0" xfId="0" applyFont="1" applyBorder="1" applyAlignment="1">
      <alignment horizontal="right"/>
    </xf>
    <xf numFmtId="0" fontId="3" fillId="0" borderId="0" xfId="0" applyFont="1" applyAlignment="1">
      <alignment horizontal="right"/>
    </xf>
    <xf numFmtId="0" fontId="3" fillId="0" borderId="0" xfId="0" applyFont="1" applyAlignment="1">
      <alignment horizontal="left" vertical="center"/>
    </xf>
    <xf numFmtId="38" fontId="5" fillId="0" borderId="10" xfId="49" applyFont="1" applyBorder="1" applyAlignment="1">
      <alignment horizontal="right" vertical="center"/>
    </xf>
    <xf numFmtId="38" fontId="7" fillId="0" borderId="10" xfId="49" applyFont="1" applyBorder="1" applyAlignment="1">
      <alignment horizontal="left" vertical="center" wrapText="1"/>
    </xf>
    <xf numFmtId="38" fontId="5" fillId="0" borderId="10" xfId="49" applyFont="1" applyBorder="1" applyAlignment="1">
      <alignment horizontal="right" vertical="center" wrapText="1"/>
    </xf>
    <xf numFmtId="38" fontId="5" fillId="0" borderId="11" xfId="49" applyFont="1" applyBorder="1" applyAlignment="1">
      <alignment horizontal="right" vertical="center"/>
    </xf>
    <xf numFmtId="38" fontId="5" fillId="0" borderId="12" xfId="49" applyFont="1" applyBorder="1" applyAlignment="1">
      <alignment horizontal="right" vertical="center"/>
    </xf>
    <xf numFmtId="38" fontId="5" fillId="0" borderId="0" xfId="49" applyFont="1" applyAlignment="1">
      <alignment horizontal="center" vertical="center"/>
    </xf>
    <xf numFmtId="38" fontId="2" fillId="0" borderId="0" xfId="49" applyFont="1" applyAlignment="1">
      <alignment vertical="center"/>
    </xf>
    <xf numFmtId="38" fontId="2" fillId="0" borderId="0" xfId="49" applyFont="1" applyAlignment="1">
      <alignment/>
    </xf>
    <xf numFmtId="38" fontId="2" fillId="0" borderId="10" xfId="49" applyFont="1" applyBorder="1" applyAlignment="1">
      <alignment horizontal="center" vertical="center"/>
    </xf>
    <xf numFmtId="38" fontId="2" fillId="0" borderId="0" xfId="49" applyFont="1" applyAlignment="1">
      <alignment horizontal="left" vertical="center"/>
    </xf>
    <xf numFmtId="38" fontId="2" fillId="0" borderId="0" xfId="49" applyFont="1" applyAlignment="1">
      <alignment horizontal="center" vertical="center"/>
    </xf>
    <xf numFmtId="38" fontId="5" fillId="0" borderId="0" xfId="49" applyFont="1" applyAlignment="1">
      <alignment horizontal="right"/>
    </xf>
    <xf numFmtId="0" fontId="8" fillId="0" borderId="10" xfId="0" applyFont="1" applyBorder="1" applyAlignment="1">
      <alignment horizontal="center"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13" xfId="0" applyFont="1" applyBorder="1" applyAlignment="1">
      <alignment vertical="center"/>
    </xf>
    <xf numFmtId="0" fontId="8" fillId="0" borderId="14" xfId="0" applyFont="1" applyBorder="1" applyAlignment="1">
      <alignment vertical="center"/>
    </xf>
    <xf numFmtId="181" fontId="8" fillId="0" borderId="15" xfId="0" applyNumberFormat="1" applyFont="1" applyBorder="1" applyAlignment="1">
      <alignment horizontal="center" vertical="center"/>
    </xf>
    <xf numFmtId="0" fontId="6" fillId="0" borderId="16" xfId="0" applyFont="1" applyBorder="1" applyAlignment="1">
      <alignment horizontal="left"/>
    </xf>
    <xf numFmtId="0" fontId="13" fillId="0" borderId="0" xfId="0" applyFont="1" applyAlignment="1">
      <alignment/>
    </xf>
    <xf numFmtId="0" fontId="13" fillId="0" borderId="0" xfId="0" applyFont="1" applyAlignment="1">
      <alignment/>
    </xf>
    <xf numFmtId="0" fontId="13" fillId="0" borderId="0" xfId="0" applyFont="1" applyAlignment="1">
      <alignment vertical="center"/>
    </xf>
    <xf numFmtId="0" fontId="6" fillId="0" borderId="0" xfId="0" applyFont="1" applyAlignment="1">
      <alignment vertical="center"/>
    </xf>
    <xf numFmtId="38" fontId="5" fillId="32" borderId="12" xfId="49" applyFont="1" applyFill="1" applyBorder="1" applyAlignment="1">
      <alignment horizontal="right" vertical="center"/>
    </xf>
    <xf numFmtId="38" fontId="5" fillId="32" borderId="10" xfId="49" applyFont="1" applyFill="1" applyBorder="1" applyAlignment="1">
      <alignment horizontal="right" vertical="center"/>
    </xf>
    <xf numFmtId="186" fontId="2" fillId="0" borderId="10" xfId="49" applyNumberFormat="1" applyFont="1" applyBorder="1" applyAlignment="1">
      <alignment horizontal="right" vertical="center"/>
    </xf>
    <xf numFmtId="186" fontId="2" fillId="32" borderId="10" xfId="49" applyNumberFormat="1" applyFont="1" applyFill="1" applyBorder="1" applyAlignment="1">
      <alignment horizontal="right" vertical="center"/>
    </xf>
    <xf numFmtId="187" fontId="2" fillId="32" borderId="10" xfId="49" applyNumberFormat="1" applyFont="1" applyFill="1" applyBorder="1" applyAlignment="1">
      <alignment horizontal="right" vertical="center"/>
    </xf>
    <xf numFmtId="187" fontId="2" fillId="0" borderId="10" xfId="49" applyNumberFormat="1" applyFont="1" applyBorder="1" applyAlignment="1">
      <alignment horizontal="right" vertical="center"/>
    </xf>
    <xf numFmtId="0" fontId="6" fillId="0" borderId="14" xfId="0" applyFont="1" applyBorder="1" applyAlignment="1">
      <alignment/>
    </xf>
    <xf numFmtId="0" fontId="5" fillId="0" borderId="0" xfId="0" applyFont="1" applyAlignment="1">
      <alignment/>
    </xf>
    <xf numFmtId="0" fontId="5" fillId="0" borderId="0" xfId="0" applyFont="1" applyAlignment="1">
      <alignment horizontal="left"/>
    </xf>
    <xf numFmtId="0" fontId="5" fillId="0" borderId="0" xfId="0" applyFont="1" applyAlignment="1">
      <alignment/>
    </xf>
    <xf numFmtId="0" fontId="5" fillId="0" borderId="0" xfId="0" applyFont="1" applyAlignment="1">
      <alignment horizontal="center"/>
    </xf>
    <xf numFmtId="0" fontId="5" fillId="0" borderId="0" xfId="0" applyFont="1" applyBorder="1" applyAlignment="1">
      <alignment/>
    </xf>
    <xf numFmtId="0" fontId="5" fillId="0" borderId="0" xfId="0" applyFont="1" applyBorder="1" applyAlignment="1">
      <alignment/>
    </xf>
    <xf numFmtId="38" fontId="5" fillId="0" borderId="0" xfId="49" applyFont="1" applyBorder="1" applyAlignment="1">
      <alignment/>
    </xf>
    <xf numFmtId="0" fontId="5" fillId="0" borderId="0" xfId="0" applyFont="1" applyAlignment="1">
      <alignment horizontal="right"/>
    </xf>
    <xf numFmtId="38" fontId="5" fillId="0" borderId="14" xfId="49" applyFont="1" applyBorder="1" applyAlignment="1">
      <alignment horizontal="right"/>
    </xf>
    <xf numFmtId="0" fontId="13" fillId="0" borderId="0" xfId="0" applyFont="1" applyBorder="1" applyAlignment="1">
      <alignment vertical="top" wrapText="1"/>
    </xf>
    <xf numFmtId="0" fontId="2" fillId="0" borderId="16" xfId="0" applyFont="1" applyBorder="1" applyAlignment="1">
      <alignment horizontal="center"/>
    </xf>
    <xf numFmtId="0" fontId="0" fillId="0" borderId="0" xfId="0" applyAlignment="1">
      <alignment/>
    </xf>
    <xf numFmtId="0" fontId="2" fillId="0" borderId="10" xfId="0" applyFont="1" applyBorder="1" applyAlignment="1">
      <alignment horizontal="center"/>
    </xf>
    <xf numFmtId="0" fontId="2" fillId="0" borderId="10" xfId="0" applyFont="1" applyBorder="1" applyAlignment="1">
      <alignment/>
    </xf>
    <xf numFmtId="0" fontId="2" fillId="0" borderId="10" xfId="0" applyFont="1" applyBorder="1" applyAlignment="1">
      <alignment horizontal="right"/>
    </xf>
    <xf numFmtId="0" fontId="16" fillId="0" borderId="11" xfId="0" applyFont="1" applyBorder="1" applyAlignment="1">
      <alignment horizontal="center" wrapText="1"/>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16" fillId="0" borderId="10" xfId="0" applyFont="1" applyBorder="1" applyAlignment="1">
      <alignment horizontal="center" vertical="center" wrapText="1"/>
    </xf>
    <xf numFmtId="0" fontId="2" fillId="0" borderId="10" xfId="0" applyFont="1" applyBorder="1" applyAlignment="1">
      <alignment vertical="center"/>
    </xf>
    <xf numFmtId="0" fontId="17" fillId="0" borderId="10" xfId="0" applyFont="1" applyBorder="1" applyAlignment="1">
      <alignment vertical="center"/>
    </xf>
    <xf numFmtId="0" fontId="2" fillId="0" borderId="10" xfId="0" applyFont="1" applyBorder="1" applyAlignment="1">
      <alignment horizontal="right"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8" fillId="0" borderId="10" xfId="0" applyFont="1" applyBorder="1" applyAlignment="1">
      <alignment horizontal="center" vertical="center"/>
    </xf>
    <xf numFmtId="0" fontId="18" fillId="0" borderId="11" xfId="0" applyFont="1" applyBorder="1" applyAlignment="1">
      <alignment vertical="center"/>
    </xf>
    <xf numFmtId="0" fontId="2" fillId="0" borderId="11" xfId="0" applyFont="1" applyBorder="1" applyAlignment="1">
      <alignment vertical="center"/>
    </xf>
    <xf numFmtId="0" fontId="18" fillId="0" borderId="10" xfId="0" applyFont="1" applyBorder="1" applyAlignment="1">
      <alignment horizontal="left" vertical="center"/>
    </xf>
    <xf numFmtId="0" fontId="2" fillId="0" borderId="12" xfId="0" applyFont="1" applyBorder="1" applyAlignment="1">
      <alignment horizontal="left"/>
    </xf>
    <xf numFmtId="0" fontId="2" fillId="0" borderId="12" xfId="0" applyFont="1" applyBorder="1" applyAlignment="1">
      <alignment horizontal="right"/>
    </xf>
    <xf numFmtId="0" fontId="2" fillId="0" borderId="17" xfId="0" applyFont="1" applyBorder="1" applyAlignment="1">
      <alignment/>
    </xf>
    <xf numFmtId="0" fontId="2" fillId="0" borderId="12" xfId="0" applyFont="1" applyBorder="1" applyAlignment="1">
      <alignment/>
    </xf>
    <xf numFmtId="0" fontId="7" fillId="0" borderId="10" xfId="0" applyFont="1" applyBorder="1" applyAlignment="1">
      <alignment horizontal="right"/>
    </xf>
    <xf numFmtId="0" fontId="2" fillId="0" borderId="18" xfId="0" applyFont="1" applyBorder="1" applyAlignment="1">
      <alignment/>
    </xf>
    <xf numFmtId="0" fontId="3" fillId="0" borderId="0" xfId="0" applyFont="1" applyAlignment="1" quotePrefix="1">
      <alignment vertical="center"/>
    </xf>
    <xf numFmtId="0" fontId="0" fillId="0" borderId="0" xfId="0" applyAlignment="1">
      <alignment vertical="center"/>
    </xf>
    <xf numFmtId="0" fontId="5" fillId="0" borderId="0" xfId="0" applyFont="1" applyAlignment="1">
      <alignment vertical="center"/>
    </xf>
    <xf numFmtId="0" fontId="8" fillId="0" borderId="19" xfId="0" applyFont="1" applyBorder="1" applyAlignment="1">
      <alignment horizontal="left" vertical="center" wrapText="1"/>
    </xf>
    <xf numFmtId="0" fontId="8" fillId="0" borderId="19" xfId="0" applyFont="1" applyBorder="1" applyAlignment="1">
      <alignment horizontal="left" vertical="center"/>
    </xf>
    <xf numFmtId="0" fontId="15" fillId="0" borderId="0" xfId="0" applyFont="1" applyAlignment="1">
      <alignment horizontal="left"/>
    </xf>
    <xf numFmtId="38" fontId="18" fillId="0" borderId="10" xfId="49" applyFont="1" applyBorder="1" applyAlignment="1">
      <alignment horizontal="center" vertical="center"/>
    </xf>
    <xf numFmtId="38" fontId="2" fillId="0" borderId="10" xfId="49" applyFont="1" applyBorder="1" applyAlignment="1">
      <alignment horizontal="center" vertical="center" wrapText="1"/>
    </xf>
    <xf numFmtId="0" fontId="8" fillId="0" borderId="20" xfId="0" applyFont="1" applyBorder="1" applyAlignment="1">
      <alignment vertical="center"/>
    </xf>
    <xf numFmtId="0" fontId="2" fillId="0" borderId="0" xfId="0" applyFont="1" applyAlignment="1">
      <alignment/>
    </xf>
    <xf numFmtId="49" fontId="5" fillId="0" borderId="0" xfId="0" applyNumberFormat="1" applyFont="1" applyAlignment="1">
      <alignment/>
    </xf>
    <xf numFmtId="49" fontId="5" fillId="0" borderId="0" xfId="0" applyNumberFormat="1" applyFont="1" applyAlignment="1">
      <alignment horizontal="left"/>
    </xf>
    <xf numFmtId="0" fontId="5" fillId="0" borderId="0" xfId="0" applyFont="1" applyAlignment="1">
      <alignment horizontal="left" vertical="center"/>
    </xf>
    <xf numFmtId="0" fontId="6" fillId="0" borderId="0" xfId="0" applyFont="1" applyAlignment="1">
      <alignment horizontal="lef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Fill="1" applyBorder="1" applyAlignment="1">
      <alignment vertical="center"/>
    </xf>
    <xf numFmtId="0" fontId="2" fillId="32" borderId="25" xfId="0" applyFont="1" applyFill="1" applyBorder="1" applyAlignment="1">
      <alignment vertical="center"/>
    </xf>
    <xf numFmtId="0" fontId="2" fillId="0" borderId="26" xfId="0" applyFont="1" applyBorder="1" applyAlignment="1">
      <alignment vertical="center"/>
    </xf>
    <xf numFmtId="0" fontId="2"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5" fillId="0" borderId="14" xfId="0" applyFont="1" applyBorder="1" applyAlignment="1">
      <alignment horizontal="left" vertical="center"/>
    </xf>
    <xf numFmtId="58" fontId="5" fillId="0" borderId="0" xfId="0" applyNumberFormat="1" applyFont="1" applyAlignment="1">
      <alignment horizontal="left" vertical="center"/>
    </xf>
    <xf numFmtId="184" fontId="5" fillId="0" borderId="0" xfId="0" applyNumberFormat="1" applyFont="1" applyAlignment="1" quotePrefix="1">
      <alignment horizontal="left" vertical="center"/>
    </xf>
    <xf numFmtId="184" fontId="5" fillId="0" borderId="0" xfId="0" applyNumberFormat="1" applyFont="1" applyAlignment="1">
      <alignment horizontal="left" vertical="center"/>
    </xf>
    <xf numFmtId="0" fontId="70" fillId="0" borderId="0" xfId="0" applyFont="1" applyAlignment="1">
      <alignment vertical="center"/>
    </xf>
    <xf numFmtId="0" fontId="10" fillId="0" borderId="0" xfId="0" applyFont="1" applyAlignment="1">
      <alignment vertical="center"/>
    </xf>
    <xf numFmtId="0" fontId="9" fillId="0" borderId="0" xfId="0" applyFont="1" applyAlignment="1">
      <alignment vertical="center"/>
    </xf>
    <xf numFmtId="0" fontId="71" fillId="0" borderId="0" xfId="0" applyFont="1" applyAlignment="1">
      <alignment vertical="center"/>
    </xf>
    <xf numFmtId="0" fontId="6" fillId="0" borderId="0" xfId="0" applyFont="1" applyBorder="1" applyAlignment="1">
      <alignment vertical="center" shrinkToFit="1"/>
    </xf>
    <xf numFmtId="0" fontId="13" fillId="0" borderId="0" xfId="0" applyFont="1" applyBorder="1" applyAlignment="1">
      <alignment vertical="center" wrapText="1"/>
    </xf>
    <xf numFmtId="0" fontId="13" fillId="0" borderId="0" xfId="0" applyFont="1" applyAlignment="1">
      <alignment vertical="center" wrapText="1"/>
    </xf>
    <xf numFmtId="0" fontId="72" fillId="0" borderId="0" xfId="0" applyNumberFormat="1" applyFont="1" applyAlignment="1">
      <alignment vertical="center"/>
    </xf>
    <xf numFmtId="0" fontId="2" fillId="0" borderId="0" xfId="0" applyFont="1" applyBorder="1" applyAlignment="1">
      <alignment vertical="center"/>
    </xf>
    <xf numFmtId="0" fontId="70" fillId="0" borderId="14" xfId="0" applyFont="1" applyBorder="1" applyAlignment="1">
      <alignment vertical="center"/>
    </xf>
    <xf numFmtId="38" fontId="2" fillId="0" borderId="27" xfId="49" applyFont="1" applyBorder="1" applyAlignment="1">
      <alignment horizontal="center" vertical="center"/>
    </xf>
    <xf numFmtId="38" fontId="2" fillId="0" borderId="27" xfId="49" applyFont="1" applyBorder="1" applyAlignment="1">
      <alignment vertical="center"/>
    </xf>
    <xf numFmtId="38" fontId="2" fillId="0" borderId="10" xfId="49" applyFont="1" applyBorder="1" applyAlignment="1">
      <alignment vertical="center"/>
    </xf>
    <xf numFmtId="186" fontId="2" fillId="33" borderId="10" xfId="49" applyNumberFormat="1" applyFont="1" applyFill="1" applyBorder="1" applyAlignment="1">
      <alignment horizontal="right" vertical="center"/>
    </xf>
    <xf numFmtId="194" fontId="2" fillId="33" borderId="10" xfId="49" applyNumberFormat="1" applyFont="1" applyFill="1" applyBorder="1" applyAlignment="1">
      <alignment horizontal="right" vertical="center"/>
    </xf>
    <xf numFmtId="0" fontId="13" fillId="0" borderId="0" xfId="0" applyFont="1" applyBorder="1" applyAlignment="1">
      <alignment vertical="top"/>
    </xf>
    <xf numFmtId="190" fontId="4" fillId="0" borderId="0" xfId="63" applyNumberFormat="1" applyFont="1" applyFill="1" applyAlignment="1">
      <alignment horizontal="center" vertical="center"/>
      <protection/>
    </xf>
    <xf numFmtId="190" fontId="2" fillId="0" borderId="0" xfId="63" applyNumberFormat="1" applyFont="1" applyFill="1">
      <alignment vertical="center"/>
      <protection/>
    </xf>
    <xf numFmtId="190" fontId="2" fillId="0" borderId="0" xfId="63" applyNumberFormat="1" applyFont="1" applyFill="1" applyAlignment="1">
      <alignment horizontal="right" vertical="center"/>
      <protection/>
    </xf>
    <xf numFmtId="192" fontId="2" fillId="0" borderId="16" xfId="63" applyNumberFormat="1" applyFont="1" applyFill="1" applyBorder="1" applyAlignment="1">
      <alignment horizontal="center" vertical="center"/>
      <protection/>
    </xf>
    <xf numFmtId="190" fontId="2" fillId="0" borderId="0" xfId="63" applyNumberFormat="1" applyFont="1" applyFill="1" applyAlignment="1">
      <alignment horizontal="left" vertical="center"/>
      <protection/>
    </xf>
    <xf numFmtId="190" fontId="6" fillId="0" borderId="0" xfId="63" applyNumberFormat="1" applyFont="1" applyFill="1" applyAlignment="1">
      <alignment horizontal="center" vertical="center"/>
      <protection/>
    </xf>
    <xf numFmtId="190" fontId="20" fillId="0" borderId="0" xfId="63" applyNumberFormat="1" applyFont="1" applyFill="1" applyAlignment="1">
      <alignment horizontal="right" vertical="center"/>
      <protection/>
    </xf>
    <xf numFmtId="190" fontId="2" fillId="0" borderId="11" xfId="63" applyNumberFormat="1" applyFont="1" applyFill="1" applyBorder="1" applyAlignment="1">
      <alignment horizontal="center" vertical="center" wrapText="1"/>
      <protection/>
    </xf>
    <xf numFmtId="190" fontId="2" fillId="0" borderId="13" xfId="63" applyNumberFormat="1" applyFont="1" applyFill="1" applyBorder="1" applyAlignment="1">
      <alignment horizontal="center" vertical="center" wrapText="1"/>
      <protection/>
    </xf>
    <xf numFmtId="190" fontId="2" fillId="0" borderId="28" xfId="63" applyNumberFormat="1" applyFont="1" applyFill="1" applyBorder="1" applyAlignment="1">
      <alignment horizontal="center" vertical="center"/>
      <protection/>
    </xf>
    <xf numFmtId="190" fontId="2" fillId="0" borderId="15" xfId="63" applyNumberFormat="1" applyFont="1" applyFill="1" applyBorder="1" applyAlignment="1">
      <alignment horizontal="center" vertical="center" wrapText="1"/>
      <protection/>
    </xf>
    <xf numFmtId="190" fontId="2" fillId="0" borderId="29" xfId="63" applyNumberFormat="1" applyFont="1" applyFill="1" applyBorder="1" applyAlignment="1">
      <alignment horizontal="center" vertical="center" wrapText="1"/>
      <protection/>
    </xf>
    <xf numFmtId="190" fontId="70" fillId="0" borderId="30" xfId="63" applyNumberFormat="1" applyFont="1" applyFill="1" applyBorder="1" applyAlignment="1">
      <alignment horizontal="center" vertical="center"/>
      <protection/>
    </xf>
    <xf numFmtId="190" fontId="2" fillId="0" borderId="31" xfId="63" applyNumberFormat="1" applyFont="1" applyFill="1" applyBorder="1" applyAlignment="1">
      <alignment horizontal="right" vertical="center" wrapText="1"/>
      <protection/>
    </xf>
    <xf numFmtId="190" fontId="70" fillId="0" borderId="32" xfId="63" applyNumberFormat="1" applyFont="1" applyFill="1" applyBorder="1" applyAlignment="1">
      <alignment horizontal="right" vertical="center"/>
      <protection/>
    </xf>
    <xf numFmtId="190" fontId="2" fillId="0" borderId="33" xfId="63" applyNumberFormat="1" applyFont="1" applyFill="1" applyBorder="1" applyAlignment="1">
      <alignment horizontal="right" vertical="center"/>
      <protection/>
    </xf>
    <xf numFmtId="190" fontId="2" fillId="0" borderId="18" xfId="63" applyNumberFormat="1" applyFont="1" applyFill="1" applyBorder="1" applyAlignment="1">
      <alignment horizontal="center" vertical="center"/>
      <protection/>
    </xf>
    <xf numFmtId="190" fontId="2" fillId="0" borderId="10" xfId="63" applyNumberFormat="1" applyFont="1" applyFill="1" applyBorder="1">
      <alignment vertical="center"/>
      <protection/>
    </xf>
    <xf numFmtId="191" fontId="2" fillId="0" borderId="10" xfId="63" applyNumberFormat="1" applyFont="1" applyFill="1" applyBorder="1">
      <alignment vertical="center"/>
      <protection/>
    </xf>
    <xf numFmtId="190" fontId="2" fillId="0" borderId="18" xfId="63" applyNumberFormat="1" applyFont="1" applyFill="1" applyBorder="1">
      <alignment vertical="center"/>
      <protection/>
    </xf>
    <xf numFmtId="190" fontId="2" fillId="0" borderId="34" xfId="63" applyNumberFormat="1" applyFont="1" applyFill="1" applyBorder="1">
      <alignment vertical="center"/>
      <protection/>
    </xf>
    <xf numFmtId="190" fontId="2" fillId="0" borderId="10" xfId="63" applyNumberFormat="1" applyFont="1" applyFill="1" applyBorder="1" applyAlignment="1">
      <alignment horizontal="center" vertical="center"/>
      <protection/>
    </xf>
    <xf numFmtId="190" fontId="2" fillId="0" borderId="12" xfId="63" applyNumberFormat="1" applyFont="1" applyFill="1" applyBorder="1" applyAlignment="1">
      <alignment horizontal="center" vertical="center"/>
      <protection/>
    </xf>
    <xf numFmtId="190" fontId="2" fillId="0" borderId="12" xfId="63" applyNumberFormat="1" applyFont="1" applyFill="1" applyBorder="1">
      <alignment vertical="center"/>
      <protection/>
    </xf>
    <xf numFmtId="191" fontId="2" fillId="0" borderId="12" xfId="63" applyNumberFormat="1" applyFont="1" applyFill="1" applyBorder="1">
      <alignment vertical="center"/>
      <protection/>
    </xf>
    <xf numFmtId="190" fontId="2" fillId="0" borderId="17" xfId="63" applyNumberFormat="1" applyFont="1" applyFill="1" applyBorder="1">
      <alignment vertical="center"/>
      <protection/>
    </xf>
    <xf numFmtId="190" fontId="2" fillId="0" borderId="35" xfId="63" applyNumberFormat="1" applyFont="1" applyFill="1" applyBorder="1">
      <alignment vertical="center"/>
      <protection/>
    </xf>
    <xf numFmtId="190" fontId="2" fillId="0" borderId="31" xfId="63" applyNumberFormat="1" applyFont="1" applyFill="1" applyBorder="1" applyAlignment="1">
      <alignment horizontal="center" vertical="center"/>
      <protection/>
    </xf>
    <xf numFmtId="190" fontId="2" fillId="0" borderId="31" xfId="63" applyNumberFormat="1" applyFont="1" applyFill="1" applyBorder="1">
      <alignment vertical="center"/>
      <protection/>
    </xf>
    <xf numFmtId="191" fontId="2" fillId="0" borderId="31" xfId="63" applyNumberFormat="1" applyFont="1" applyFill="1" applyBorder="1">
      <alignment vertical="center"/>
      <protection/>
    </xf>
    <xf numFmtId="190" fontId="2" fillId="0" borderId="32" xfId="63" applyNumberFormat="1" applyFont="1" applyFill="1" applyBorder="1">
      <alignment vertical="center"/>
      <protection/>
    </xf>
    <xf numFmtId="190" fontId="2" fillId="0" borderId="30" xfId="63" applyNumberFormat="1" applyFont="1" applyFill="1" applyBorder="1">
      <alignment vertical="center"/>
      <protection/>
    </xf>
    <xf numFmtId="190" fontId="18" fillId="0" borderId="0" xfId="63" applyNumberFormat="1" applyFont="1" applyFill="1">
      <alignment vertical="center"/>
      <protection/>
    </xf>
    <xf numFmtId="190" fontId="2" fillId="0" borderId="36" xfId="63" applyNumberFormat="1" applyFont="1" applyFill="1" applyBorder="1">
      <alignment vertical="center"/>
      <protection/>
    </xf>
    <xf numFmtId="0" fontId="73" fillId="0" borderId="0" xfId="0" applyFont="1" applyFill="1" applyAlignment="1">
      <alignment/>
    </xf>
    <xf numFmtId="0" fontId="74" fillId="0" borderId="0" xfId="0" applyFont="1" applyFill="1" applyAlignment="1">
      <alignment horizontal="center"/>
    </xf>
    <xf numFmtId="0" fontId="73" fillId="0" borderId="0" xfId="0" applyFont="1" applyFill="1" applyAlignment="1">
      <alignment horizontal="right"/>
    </xf>
    <xf numFmtId="0" fontId="73" fillId="0" borderId="15" xfId="0" applyFont="1" applyFill="1" applyBorder="1" applyAlignment="1">
      <alignment horizontal="left"/>
    </xf>
    <xf numFmtId="0" fontId="73" fillId="0" borderId="0" xfId="0" applyFont="1" applyFill="1" applyBorder="1" applyAlignment="1">
      <alignment horizontal="left"/>
    </xf>
    <xf numFmtId="0" fontId="73" fillId="0" borderId="10" xfId="0" applyFont="1" applyFill="1" applyBorder="1" applyAlignment="1">
      <alignment horizontal="center" vertical="center" wrapText="1"/>
    </xf>
    <xf numFmtId="0" fontId="73" fillId="0" borderId="10" xfId="0" applyFont="1" applyFill="1" applyBorder="1" applyAlignment="1">
      <alignment horizontal="center" vertical="center" wrapText="1" shrinkToFit="1"/>
    </xf>
    <xf numFmtId="38" fontId="73" fillId="0" borderId="10" xfId="51" applyFont="1" applyFill="1" applyBorder="1" applyAlignment="1">
      <alignment horizontal="right" vertical="center"/>
    </xf>
    <xf numFmtId="38" fontId="73" fillId="32" borderId="10" xfId="51" applyFont="1" applyFill="1" applyBorder="1" applyAlignment="1">
      <alignment horizontal="right" vertical="center"/>
    </xf>
    <xf numFmtId="0" fontId="73" fillId="0" borderId="10" xfId="0" applyFont="1" applyFill="1" applyBorder="1" applyAlignment="1">
      <alignment horizontal="center" vertical="center"/>
    </xf>
    <xf numFmtId="0" fontId="73" fillId="0" borderId="10" xfId="0" applyFont="1" applyFill="1" applyBorder="1" applyAlignment="1">
      <alignment horizontal="center" vertical="center" shrinkToFit="1"/>
    </xf>
    <xf numFmtId="38" fontId="73" fillId="32" borderId="12" xfId="51" applyFont="1" applyFill="1" applyBorder="1" applyAlignment="1">
      <alignment horizontal="right" vertical="center"/>
    </xf>
    <xf numFmtId="38" fontId="73" fillId="32" borderId="17" xfId="51" applyFont="1" applyFill="1" applyBorder="1" applyAlignment="1">
      <alignment horizontal="right" vertical="center"/>
    </xf>
    <xf numFmtId="38" fontId="73" fillId="0" borderId="37" xfId="51" applyFont="1" applyFill="1" applyBorder="1" applyAlignment="1">
      <alignment horizontal="right" vertical="center"/>
    </xf>
    <xf numFmtId="0" fontId="75" fillId="0" borderId="0" xfId="0" applyFont="1" applyFill="1" applyAlignment="1">
      <alignment/>
    </xf>
    <xf numFmtId="49" fontId="76" fillId="0" borderId="0" xfId="0" applyNumberFormat="1" applyFont="1" applyFill="1" applyAlignment="1">
      <alignment/>
    </xf>
    <xf numFmtId="0" fontId="76" fillId="0" borderId="0" xfId="0" applyFont="1" applyFill="1" applyAlignment="1">
      <alignment/>
    </xf>
    <xf numFmtId="0" fontId="22" fillId="0" borderId="0" xfId="0" applyFont="1" applyAlignment="1">
      <alignment/>
    </xf>
    <xf numFmtId="0" fontId="23" fillId="0" borderId="0" xfId="0" applyFont="1" applyAlignment="1">
      <alignment/>
    </xf>
    <xf numFmtId="49" fontId="22" fillId="0" borderId="0" xfId="0" applyNumberFormat="1" applyFont="1" applyAlignment="1">
      <alignment horizontal="center"/>
    </xf>
    <xf numFmtId="0" fontId="22" fillId="0" borderId="0" xfId="0" applyFont="1" applyAlignment="1">
      <alignment horizontal="center"/>
    </xf>
    <xf numFmtId="195" fontId="22" fillId="0" borderId="0" xfId="0" applyNumberFormat="1" applyFont="1" applyAlignment="1">
      <alignment/>
    </xf>
    <xf numFmtId="0" fontId="22" fillId="34" borderId="0" xfId="0" applyFont="1" applyFill="1" applyAlignment="1">
      <alignment/>
    </xf>
    <xf numFmtId="196" fontId="22" fillId="35" borderId="10" xfId="0" applyNumberFormat="1" applyFont="1" applyFill="1" applyBorder="1" applyAlignment="1">
      <alignment vertical="center"/>
    </xf>
    <xf numFmtId="196" fontId="22" fillId="0" borderId="0" xfId="0" applyNumberFormat="1" applyFont="1" applyBorder="1" applyAlignment="1">
      <alignment/>
    </xf>
    <xf numFmtId="0" fontId="24" fillId="0" borderId="0" xfId="0" applyFont="1" applyAlignment="1">
      <alignment/>
    </xf>
    <xf numFmtId="0" fontId="22" fillId="0" borderId="38" xfId="0" applyFont="1" applyBorder="1" applyAlignment="1">
      <alignment horizontal="center"/>
    </xf>
    <xf numFmtId="196" fontId="22" fillId="0" borderId="10" xfId="0" applyNumberFormat="1" applyFont="1" applyFill="1" applyBorder="1" applyAlignment="1">
      <alignment vertical="center"/>
    </xf>
    <xf numFmtId="196" fontId="22" fillId="0" borderId="10" xfId="0" applyNumberFormat="1" applyFont="1" applyBorder="1" applyAlignment="1">
      <alignment vertical="center"/>
    </xf>
    <xf numFmtId="195" fontId="22" fillId="0" borderId="10" xfId="0" applyNumberFormat="1" applyFont="1" applyBorder="1" applyAlignment="1">
      <alignment vertical="center"/>
    </xf>
    <xf numFmtId="197" fontId="22" fillId="0" borderId="0" xfId="0" applyNumberFormat="1" applyFont="1" applyAlignment="1">
      <alignment/>
    </xf>
    <xf numFmtId="197" fontId="22" fillId="0" borderId="10" xfId="0" applyNumberFormat="1" applyFont="1" applyBorder="1" applyAlignment="1">
      <alignment vertical="center"/>
    </xf>
    <xf numFmtId="197" fontId="22" fillId="0" borderId="0" xfId="0" applyNumberFormat="1" applyFont="1" applyBorder="1" applyAlignment="1">
      <alignment/>
    </xf>
    <xf numFmtId="198" fontId="22" fillId="0" borderId="10" xfId="0" applyNumberFormat="1" applyFont="1" applyBorder="1" applyAlignment="1">
      <alignment vertical="center"/>
    </xf>
    <xf numFmtId="195" fontId="22" fillId="0" borderId="0" xfId="0" applyNumberFormat="1" applyFont="1" applyBorder="1" applyAlignment="1">
      <alignment/>
    </xf>
    <xf numFmtId="195" fontId="22" fillId="0" borderId="0" xfId="0" applyNumberFormat="1" applyFont="1" applyFill="1" applyBorder="1" applyAlignment="1">
      <alignment/>
    </xf>
    <xf numFmtId="1" fontId="22" fillId="0" borderId="0" xfId="0" applyNumberFormat="1" applyFont="1" applyAlignment="1">
      <alignment/>
    </xf>
    <xf numFmtId="2" fontId="22" fillId="0" borderId="0" xfId="0" applyNumberFormat="1" applyFont="1" applyAlignment="1">
      <alignment/>
    </xf>
    <xf numFmtId="196" fontId="22" fillId="0" borderId="11" xfId="0" applyNumberFormat="1" applyFont="1" applyBorder="1" applyAlignment="1">
      <alignment vertical="center"/>
    </xf>
    <xf numFmtId="196" fontId="22" fillId="0" borderId="31" xfId="0" applyNumberFormat="1" applyFont="1" applyBorder="1" applyAlignment="1">
      <alignment vertical="center"/>
    </xf>
    <xf numFmtId="0" fontId="22" fillId="0" borderId="14" xfId="0" applyFont="1" applyBorder="1" applyAlignment="1">
      <alignment horizontal="center"/>
    </xf>
    <xf numFmtId="0" fontId="22" fillId="0" borderId="14" xfId="0" applyFont="1" applyBorder="1" applyAlignment="1">
      <alignment/>
    </xf>
    <xf numFmtId="49" fontId="22" fillId="0" borderId="14" xfId="0" applyNumberFormat="1" applyFont="1" applyBorder="1" applyAlignment="1">
      <alignment horizontal="center"/>
    </xf>
    <xf numFmtId="0" fontId="22" fillId="0" borderId="10" xfId="0" applyNumberFormat="1" applyFont="1" applyBorder="1" applyAlignment="1">
      <alignment vertical="center"/>
    </xf>
    <xf numFmtId="199" fontId="22" fillId="0" borderId="10" xfId="0" applyNumberFormat="1" applyFont="1" applyBorder="1" applyAlignment="1">
      <alignment vertical="center"/>
    </xf>
    <xf numFmtId="0" fontId="2" fillId="0" borderId="0" xfId="64" applyFont="1">
      <alignment vertical="center"/>
      <protection/>
    </xf>
    <xf numFmtId="38" fontId="2" fillId="0" borderId="0" xfId="52" applyFont="1" applyFill="1" applyBorder="1" applyAlignment="1">
      <alignment vertical="center"/>
    </xf>
    <xf numFmtId="204" fontId="2" fillId="0" borderId="0" xfId="65" applyNumberFormat="1" applyFont="1" applyAlignment="1">
      <alignment horizontal="right"/>
      <protection/>
    </xf>
    <xf numFmtId="0" fontId="6" fillId="0" borderId="0" xfId="64" applyFont="1">
      <alignment vertical="center"/>
      <protection/>
    </xf>
    <xf numFmtId="0" fontId="2" fillId="0" borderId="39" xfId="64" applyFont="1" applyBorder="1" applyAlignment="1">
      <alignment horizontal="center" vertical="center"/>
      <protection/>
    </xf>
    <xf numFmtId="38" fontId="2" fillId="0" borderId="10" xfId="52" applyFont="1" applyFill="1" applyBorder="1" applyAlignment="1">
      <alignment vertical="center"/>
    </xf>
    <xf numFmtId="0" fontId="2" fillId="0" borderId="40" xfId="64" applyFont="1" applyBorder="1" applyAlignment="1">
      <alignment vertical="center" shrinkToFit="1"/>
      <protection/>
    </xf>
    <xf numFmtId="0" fontId="2" fillId="0" borderId="39" xfId="64" applyFont="1" applyBorder="1" applyAlignment="1">
      <alignment horizontal="center" vertical="center" wrapText="1"/>
      <protection/>
    </xf>
    <xf numFmtId="0" fontId="2" fillId="0" borderId="40" xfId="64" applyFont="1" applyBorder="1">
      <alignment vertical="center"/>
      <protection/>
    </xf>
    <xf numFmtId="0" fontId="2" fillId="0" borderId="41" xfId="64" applyFont="1" applyBorder="1" applyAlignment="1">
      <alignment horizontal="center" vertical="center"/>
      <protection/>
    </xf>
    <xf numFmtId="38" fontId="2" fillId="0" borderId="42" xfId="52" applyFont="1" applyFill="1" applyBorder="1" applyAlignment="1">
      <alignment vertical="center"/>
    </xf>
    <xf numFmtId="0" fontId="2" fillId="0" borderId="43" xfId="64" applyFont="1" applyBorder="1">
      <alignment vertical="center"/>
      <protection/>
    </xf>
    <xf numFmtId="0" fontId="2" fillId="0" borderId="0" xfId="64" applyFont="1" applyAlignment="1">
      <alignment horizontal="left" vertical="center" wrapText="1"/>
      <protection/>
    </xf>
    <xf numFmtId="0" fontId="2" fillId="0" borderId="0" xfId="64" applyFont="1" applyAlignment="1">
      <alignment vertical="center" wrapText="1"/>
      <protection/>
    </xf>
    <xf numFmtId="38" fontId="2" fillId="0" borderId="0" xfId="52" applyFont="1" applyFill="1" applyBorder="1" applyAlignment="1">
      <alignment vertical="center" wrapText="1"/>
    </xf>
    <xf numFmtId="0" fontId="2" fillId="0" borderId="0" xfId="64" applyFont="1" applyAlignment="1">
      <alignment horizontal="right" vertical="center"/>
      <protection/>
    </xf>
    <xf numFmtId="38" fontId="2" fillId="0" borderId="0" xfId="52" applyFont="1" applyFill="1" applyBorder="1" applyAlignment="1">
      <alignment horizontal="right" vertical="center"/>
    </xf>
    <xf numFmtId="0" fontId="6" fillId="0" borderId="0" xfId="0" applyFont="1" applyBorder="1" applyAlignment="1">
      <alignment horizontal="left"/>
    </xf>
    <xf numFmtId="0" fontId="6" fillId="0" borderId="0" xfId="0" applyFont="1" applyBorder="1" applyAlignment="1">
      <alignment vertical="center"/>
    </xf>
    <xf numFmtId="0" fontId="6" fillId="0" borderId="29" xfId="0" applyFont="1" applyBorder="1" applyAlignment="1">
      <alignment/>
    </xf>
    <xf numFmtId="0" fontId="70" fillId="0" borderId="0" xfId="0" applyFont="1" applyBorder="1" applyAlignment="1">
      <alignment vertical="center"/>
    </xf>
    <xf numFmtId="0" fontId="0" fillId="0" borderId="0" xfId="0" applyAlignment="1">
      <alignment horizontal="center" vertical="center"/>
    </xf>
    <xf numFmtId="0" fontId="3" fillId="0" borderId="19" xfId="0" applyFont="1" applyBorder="1" applyAlignment="1">
      <alignment horizontal="left" vertical="center" wrapText="1"/>
    </xf>
    <xf numFmtId="38" fontId="73" fillId="33" borderId="10" xfId="51" applyFont="1" applyFill="1" applyBorder="1" applyAlignment="1">
      <alignment horizontal="right" vertical="center"/>
    </xf>
    <xf numFmtId="0" fontId="77" fillId="0" borderId="0" xfId="0" applyFont="1" applyAlignment="1">
      <alignment horizontal="left" wrapText="1"/>
    </xf>
    <xf numFmtId="0" fontId="26" fillId="0" borderId="0" xfId="0" applyFont="1" applyAlignment="1">
      <alignment horizontal="left" vertical="center" wrapText="1"/>
    </xf>
    <xf numFmtId="0" fontId="26" fillId="0" borderId="0" xfId="0" applyFont="1" applyAlignment="1">
      <alignment horizontal="left" vertical="center"/>
    </xf>
    <xf numFmtId="0" fontId="8" fillId="0" borderId="18" xfId="0" applyFont="1" applyBorder="1" applyAlignment="1">
      <alignment horizontal="left" vertical="center"/>
    </xf>
    <xf numFmtId="0" fontId="8" fillId="0" borderId="44" xfId="0" applyFont="1" applyBorder="1" applyAlignment="1">
      <alignment horizontal="left" vertical="center"/>
    </xf>
    <xf numFmtId="0" fontId="8" fillId="0" borderId="45" xfId="0" applyFont="1" applyBorder="1" applyAlignment="1">
      <alignment horizontal="left" vertical="center"/>
    </xf>
    <xf numFmtId="0" fontId="8" fillId="0" borderId="18" xfId="0" applyFont="1" applyBorder="1" applyAlignment="1">
      <alignment horizontal="left" vertical="center" wrapText="1"/>
    </xf>
    <xf numFmtId="0" fontId="8" fillId="0" borderId="45" xfId="0" applyFont="1" applyBorder="1" applyAlignment="1">
      <alignment horizontal="left" vertical="center" wrapText="1"/>
    </xf>
    <xf numFmtId="0" fontId="3"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vertical="center" wrapText="1"/>
    </xf>
    <xf numFmtId="0" fontId="78" fillId="0" borderId="0" xfId="0" applyFont="1" applyFill="1" applyAlignment="1">
      <alignment horizontal="center"/>
    </xf>
    <xf numFmtId="0" fontId="73" fillId="0" borderId="11" xfId="0" applyFont="1" applyFill="1" applyBorder="1" applyAlignment="1">
      <alignment horizontal="center" vertical="top"/>
    </xf>
    <xf numFmtId="0" fontId="73" fillId="0" borderId="15" xfId="0" applyFont="1" applyFill="1" applyBorder="1" applyAlignment="1">
      <alignment horizontal="center" vertical="top"/>
    </xf>
    <xf numFmtId="0" fontId="73" fillId="0" borderId="17" xfId="0" applyFont="1" applyFill="1" applyBorder="1" applyAlignment="1">
      <alignment horizontal="center" vertical="center"/>
    </xf>
    <xf numFmtId="0" fontId="73" fillId="0" borderId="25" xfId="0" applyFont="1" applyFill="1" applyBorder="1" applyAlignment="1">
      <alignment horizontal="center" vertical="center"/>
    </xf>
    <xf numFmtId="0" fontId="73" fillId="0" borderId="46" xfId="0" applyFont="1" applyFill="1" applyBorder="1" applyAlignment="1">
      <alignment horizontal="center" vertical="center"/>
    </xf>
    <xf numFmtId="0" fontId="74" fillId="0" borderId="0" xfId="0" applyFont="1" applyFill="1" applyAlignment="1">
      <alignment horizontal="center"/>
    </xf>
    <xf numFmtId="0" fontId="73" fillId="0" borderId="11" xfId="0" applyFont="1" applyFill="1" applyBorder="1" applyAlignment="1">
      <alignment horizontal="center" vertical="center" wrapText="1"/>
    </xf>
    <xf numFmtId="0" fontId="73" fillId="0" borderId="15" xfId="0" applyFont="1" applyFill="1" applyBorder="1" applyAlignment="1">
      <alignment horizontal="center" vertical="center" wrapText="1"/>
    </xf>
    <xf numFmtId="0" fontId="73" fillId="0" borderId="31" xfId="0" applyFont="1" applyFill="1" applyBorder="1" applyAlignment="1">
      <alignment horizontal="center" vertical="center" wrapText="1"/>
    </xf>
    <xf numFmtId="0" fontId="73" fillId="0" borderId="11" xfId="0" applyFont="1" applyFill="1" applyBorder="1" applyAlignment="1">
      <alignment horizontal="center" vertical="top" wrapText="1"/>
    </xf>
    <xf numFmtId="0" fontId="10" fillId="0" borderId="0" xfId="0" applyFont="1" applyAlignment="1">
      <alignment horizontal="center" vertical="center"/>
    </xf>
    <xf numFmtId="0" fontId="6" fillId="0" borderId="0" xfId="0" applyFont="1" applyAlignment="1">
      <alignment horizontal="center" vertical="center"/>
    </xf>
    <xf numFmtId="0" fontId="5" fillId="0" borderId="18" xfId="0" applyFont="1" applyBorder="1" applyAlignment="1">
      <alignment horizontal="center" vertical="center"/>
    </xf>
    <xf numFmtId="0" fontId="5" fillId="0" borderId="44" xfId="0" applyFont="1" applyBorder="1" applyAlignment="1">
      <alignment horizontal="center" vertical="center"/>
    </xf>
    <xf numFmtId="38" fontId="5" fillId="0" borderId="16" xfId="49" applyFont="1" applyBorder="1" applyAlignment="1">
      <alignment horizontal="right"/>
    </xf>
    <xf numFmtId="0" fontId="2" fillId="0" borderId="47" xfId="0" applyFont="1" applyBorder="1" applyAlignment="1">
      <alignment horizontal="left" vertical="center"/>
    </xf>
    <xf numFmtId="0" fontId="2" fillId="0" borderId="21" xfId="0" applyFont="1" applyBorder="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xf>
    <xf numFmtId="0" fontId="2" fillId="0" borderId="32" xfId="0" applyFont="1" applyBorder="1" applyAlignment="1">
      <alignment horizontal="center" vertical="center"/>
    </xf>
    <xf numFmtId="0" fontId="2" fillId="0" borderId="16" xfId="0" applyFont="1" applyBorder="1" applyAlignment="1">
      <alignment horizontal="center" vertical="center"/>
    </xf>
    <xf numFmtId="38" fontId="5" fillId="32" borderId="44" xfId="49" applyFont="1" applyFill="1" applyBorder="1" applyAlignment="1">
      <alignment horizontal="right"/>
    </xf>
    <xf numFmtId="38" fontId="5" fillId="32" borderId="16" xfId="49" applyFont="1" applyFill="1" applyBorder="1" applyAlignment="1">
      <alignment horizontal="right"/>
    </xf>
    <xf numFmtId="38" fontId="5" fillId="0" borderId="44" xfId="49" applyFont="1" applyBorder="1" applyAlignment="1">
      <alignment horizontal="right"/>
    </xf>
    <xf numFmtId="0" fontId="5" fillId="0" borderId="16" xfId="0" applyFont="1" applyBorder="1" applyAlignment="1">
      <alignment horizontal="right"/>
    </xf>
    <xf numFmtId="189" fontId="5" fillId="0" borderId="16" xfId="0" applyNumberFormat="1" applyFont="1" applyBorder="1" applyAlignment="1">
      <alignment horizontal="right"/>
    </xf>
    <xf numFmtId="0" fontId="5" fillId="0" borderId="0" xfId="0" applyFont="1" applyAlignment="1">
      <alignment horizontal="center" vertical="center"/>
    </xf>
    <xf numFmtId="0" fontId="6" fillId="0" borderId="16" xfId="0" applyFont="1" applyBorder="1" applyAlignment="1">
      <alignment horizontal="center"/>
    </xf>
    <xf numFmtId="188" fontId="6" fillId="0" borderId="16" xfId="0" applyNumberFormat="1" applyFont="1" applyBorder="1" applyAlignment="1">
      <alignment horizontal="right"/>
    </xf>
    <xf numFmtId="0" fontId="5" fillId="0" borderId="0" xfId="0" applyFont="1" applyBorder="1" applyAlignment="1">
      <alignment horizontal="right" vertical="center"/>
    </xf>
    <xf numFmtId="0" fontId="5" fillId="0" borderId="16" xfId="0" applyFont="1" applyBorder="1" applyAlignment="1">
      <alignment horizontal="center"/>
    </xf>
    <xf numFmtId="0" fontId="20" fillId="0" borderId="0" xfId="64" applyFont="1" applyAlignment="1">
      <alignment horizontal="left" vertical="center" wrapText="1"/>
      <protection/>
    </xf>
    <xf numFmtId="0" fontId="6" fillId="0" borderId="0" xfId="64" applyFont="1" applyAlignment="1">
      <alignment horizontal="center" vertical="center"/>
      <protection/>
    </xf>
    <xf numFmtId="0" fontId="2" fillId="0" borderId="48" xfId="64" applyFont="1" applyBorder="1" applyAlignment="1">
      <alignment horizontal="center" vertical="center"/>
      <protection/>
    </xf>
    <xf numFmtId="0" fontId="2" fillId="0" borderId="49" xfId="64" applyFont="1" applyBorder="1" applyAlignment="1">
      <alignment horizontal="center" vertical="center"/>
      <protection/>
    </xf>
    <xf numFmtId="38" fontId="2" fillId="0" borderId="50" xfId="52" applyFont="1" applyFill="1" applyBorder="1" applyAlignment="1">
      <alignment horizontal="center" vertical="center"/>
    </xf>
    <xf numFmtId="38" fontId="2" fillId="0" borderId="31" xfId="52" applyFont="1" applyFill="1" applyBorder="1" applyAlignment="1">
      <alignment horizontal="center" vertical="center"/>
    </xf>
    <xf numFmtId="0" fontId="2" fillId="0" borderId="51" xfId="64" applyFont="1" applyBorder="1" applyAlignment="1">
      <alignment horizontal="center" vertical="center"/>
      <protection/>
    </xf>
    <xf numFmtId="0" fontId="2" fillId="0" borderId="52" xfId="64" applyFont="1" applyBorder="1" applyAlignment="1">
      <alignment horizontal="center" vertical="center"/>
      <protection/>
    </xf>
    <xf numFmtId="38" fontId="5" fillId="0" borderId="10" xfId="49" applyFont="1" applyBorder="1" applyAlignment="1">
      <alignment vertical="center" textRotation="255"/>
    </xf>
    <xf numFmtId="38" fontId="5" fillId="0" borderId="18" xfId="49" applyFont="1" applyBorder="1" applyAlignment="1">
      <alignment horizontal="center" vertical="center"/>
    </xf>
    <xf numFmtId="38" fontId="5" fillId="0" borderId="27" xfId="49" applyFont="1" applyBorder="1" applyAlignment="1">
      <alignment horizontal="center" vertical="center"/>
    </xf>
    <xf numFmtId="38" fontId="5" fillId="0" borderId="12" xfId="49" applyFont="1" applyBorder="1" applyAlignment="1">
      <alignment horizontal="center" vertical="center"/>
    </xf>
    <xf numFmtId="38" fontId="5" fillId="0" borderId="10" xfId="49" applyFont="1" applyBorder="1" applyAlignment="1">
      <alignment horizontal="center" vertical="center"/>
    </xf>
    <xf numFmtId="38" fontId="5" fillId="0" borderId="11" xfId="49" applyFont="1" applyBorder="1" applyAlignment="1">
      <alignment horizontal="center" vertical="center"/>
    </xf>
    <xf numFmtId="38" fontId="4" fillId="0" borderId="0" xfId="49" applyFont="1" applyAlignment="1">
      <alignment horizontal="center"/>
    </xf>
    <xf numFmtId="38" fontId="5" fillId="0" borderId="10" xfId="49" applyFont="1" applyBorder="1" applyAlignment="1">
      <alignment horizontal="center" vertical="center" wrapText="1"/>
    </xf>
    <xf numFmtId="38" fontId="2" fillId="0" borderId="11" xfId="49" applyFont="1" applyBorder="1" applyAlignment="1">
      <alignment horizontal="center" vertical="center" textRotation="255"/>
    </xf>
    <xf numFmtId="38" fontId="2" fillId="0" borderId="15" xfId="49" applyFont="1" applyBorder="1" applyAlignment="1">
      <alignment horizontal="center" vertical="center" textRotation="255"/>
    </xf>
    <xf numFmtId="38" fontId="2" fillId="0" borderId="31" xfId="49" applyFont="1" applyBorder="1" applyAlignment="1">
      <alignment horizontal="center" vertical="center" textRotation="255"/>
    </xf>
    <xf numFmtId="2" fontId="2" fillId="0" borderId="18" xfId="49" applyNumberFormat="1" applyFont="1" applyBorder="1" applyAlignment="1">
      <alignment horizontal="center" vertical="center"/>
    </xf>
    <xf numFmtId="2" fontId="2" fillId="0" borderId="44" xfId="49" applyNumberFormat="1" applyFont="1" applyBorder="1" applyAlignment="1">
      <alignment horizontal="center" vertical="center"/>
    </xf>
    <xf numFmtId="2" fontId="2" fillId="0" borderId="27" xfId="49" applyNumberFormat="1" applyFont="1" applyBorder="1" applyAlignment="1">
      <alignment horizontal="center" vertical="center"/>
    </xf>
    <xf numFmtId="38" fontId="2" fillId="0" borderId="53" xfId="49" applyFont="1" applyBorder="1" applyAlignment="1">
      <alignment horizontal="center" vertical="center"/>
    </xf>
    <xf numFmtId="38" fontId="2" fillId="0" borderId="54" xfId="49" applyFont="1" applyBorder="1" applyAlignment="1">
      <alignment horizontal="center" vertical="center"/>
    </xf>
    <xf numFmtId="38" fontId="2" fillId="0" borderId="55" xfId="49" applyFont="1" applyBorder="1" applyAlignment="1">
      <alignment horizontal="center" vertical="center"/>
    </xf>
    <xf numFmtId="38" fontId="2" fillId="0" borderId="18" xfId="49" applyFont="1" applyBorder="1" applyAlignment="1">
      <alignment horizontal="center" vertical="center"/>
    </xf>
    <xf numFmtId="38" fontId="2" fillId="0" borderId="44" xfId="49" applyFont="1" applyBorder="1" applyAlignment="1">
      <alignment horizontal="center" vertical="center"/>
    </xf>
    <xf numFmtId="38" fontId="2" fillId="0" borderId="27" xfId="49" applyFont="1" applyBorder="1" applyAlignment="1">
      <alignment horizontal="center" vertical="center"/>
    </xf>
    <xf numFmtId="0" fontId="6" fillId="0" borderId="0" xfId="0" applyFont="1" applyBorder="1" applyAlignment="1">
      <alignment horizontal="center"/>
    </xf>
    <xf numFmtId="0" fontId="0" fillId="0" borderId="0" xfId="0" applyAlignment="1">
      <alignment/>
    </xf>
    <xf numFmtId="190" fontId="4" fillId="0" borderId="0" xfId="63" applyNumberFormat="1" applyFont="1" applyFill="1" applyAlignment="1">
      <alignment horizontal="center" vertical="center"/>
      <protection/>
    </xf>
    <xf numFmtId="190" fontId="2" fillId="0" borderId="56" xfId="63" applyNumberFormat="1" applyFont="1" applyFill="1" applyBorder="1" applyAlignment="1">
      <alignment vertical="top" wrapText="1"/>
      <protection/>
    </xf>
    <xf numFmtId="190" fontId="2" fillId="0" borderId="57" xfId="63" applyNumberFormat="1" applyFont="1" applyFill="1" applyBorder="1" applyAlignment="1">
      <alignment vertical="top" wrapText="1"/>
      <protection/>
    </xf>
    <xf numFmtId="190" fontId="2" fillId="0" borderId="58" xfId="63" applyNumberFormat="1" applyFont="1" applyFill="1" applyBorder="1" applyAlignment="1">
      <alignment vertical="top" wrapText="1"/>
      <protection/>
    </xf>
    <xf numFmtId="0" fontId="21" fillId="0" borderId="0" xfId="0" applyFont="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別紙（２）精算額内訳_別紙（様式）"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2695575</xdr:colOff>
      <xdr:row>0</xdr:row>
      <xdr:rowOff>76200</xdr:rowOff>
    </xdr:from>
    <xdr:to>
      <xdr:col>4</xdr:col>
      <xdr:colOff>3933825</xdr:colOff>
      <xdr:row>0</xdr:row>
      <xdr:rowOff>400050</xdr:rowOff>
    </xdr:to>
    <xdr:sp>
      <xdr:nvSpPr>
        <xdr:cNvPr id="1" name="角丸四角形 1"/>
        <xdr:cNvSpPr>
          <a:spLocks/>
        </xdr:cNvSpPr>
      </xdr:nvSpPr>
      <xdr:spPr>
        <a:xfrm>
          <a:off x="5429250" y="76200"/>
          <a:ext cx="1238250" cy="323850"/>
        </a:xfrm>
        <a:prstGeom prst="roundRect">
          <a:avLst/>
        </a:prstGeom>
        <a:solidFill>
          <a:srgbClr val="FFFFFF"/>
        </a:solidFill>
        <a:ln w="9525" cmpd="sng">
          <a:solidFill>
            <a:srgbClr val="000000"/>
          </a:solidFill>
          <a:headEnd type="none"/>
          <a:tailEnd type="triangl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別紙２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15</xdr:row>
      <xdr:rowOff>0</xdr:rowOff>
    </xdr:from>
    <xdr:to>
      <xdr:col>9</xdr:col>
      <xdr:colOff>0</xdr:colOff>
      <xdr:row>15</xdr:row>
      <xdr:rowOff>0</xdr:rowOff>
    </xdr:to>
    <xdr:sp>
      <xdr:nvSpPr>
        <xdr:cNvPr id="1" name="Line 1"/>
        <xdr:cNvSpPr>
          <a:spLocks/>
        </xdr:cNvSpPr>
      </xdr:nvSpPr>
      <xdr:spPr>
        <a:xfrm flipH="1">
          <a:off x="9982200" y="452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0</xdr:rowOff>
    </xdr:from>
    <xdr:to>
      <xdr:col>9</xdr:col>
      <xdr:colOff>0</xdr:colOff>
      <xdr:row>15</xdr:row>
      <xdr:rowOff>0</xdr:rowOff>
    </xdr:to>
    <xdr:sp>
      <xdr:nvSpPr>
        <xdr:cNvPr id="2" name="Line 2"/>
        <xdr:cNvSpPr>
          <a:spLocks/>
        </xdr:cNvSpPr>
      </xdr:nvSpPr>
      <xdr:spPr>
        <a:xfrm flipH="1">
          <a:off x="9982200" y="452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0</xdr:rowOff>
    </xdr:from>
    <xdr:to>
      <xdr:col>9</xdr:col>
      <xdr:colOff>0</xdr:colOff>
      <xdr:row>15</xdr:row>
      <xdr:rowOff>0</xdr:rowOff>
    </xdr:to>
    <xdr:sp>
      <xdr:nvSpPr>
        <xdr:cNvPr id="3" name="Line 3"/>
        <xdr:cNvSpPr>
          <a:spLocks/>
        </xdr:cNvSpPr>
      </xdr:nvSpPr>
      <xdr:spPr>
        <a:xfrm flipH="1">
          <a:off x="9982200" y="452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0</xdr:rowOff>
    </xdr:from>
    <xdr:to>
      <xdr:col>9</xdr:col>
      <xdr:colOff>0</xdr:colOff>
      <xdr:row>15</xdr:row>
      <xdr:rowOff>0</xdr:rowOff>
    </xdr:to>
    <xdr:sp>
      <xdr:nvSpPr>
        <xdr:cNvPr id="4" name="Line 4"/>
        <xdr:cNvSpPr>
          <a:spLocks/>
        </xdr:cNvSpPr>
      </xdr:nvSpPr>
      <xdr:spPr>
        <a:xfrm flipH="1">
          <a:off x="9982200" y="452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0</xdr:rowOff>
    </xdr:from>
    <xdr:to>
      <xdr:col>9</xdr:col>
      <xdr:colOff>0</xdr:colOff>
      <xdr:row>15</xdr:row>
      <xdr:rowOff>0</xdr:rowOff>
    </xdr:to>
    <xdr:sp>
      <xdr:nvSpPr>
        <xdr:cNvPr id="5" name="Line 5"/>
        <xdr:cNvSpPr>
          <a:spLocks/>
        </xdr:cNvSpPr>
      </xdr:nvSpPr>
      <xdr:spPr>
        <a:xfrm flipH="1">
          <a:off x="9982200" y="452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E23"/>
  <sheetViews>
    <sheetView view="pageBreakPreview" zoomScale="90" zoomScaleNormal="90" zoomScaleSheetLayoutView="90" workbookViewId="0" topLeftCell="A1">
      <selection activeCell="A1" sqref="A1:E23"/>
    </sheetView>
  </sheetViews>
  <sheetFormatPr defaultColWidth="9.00390625" defaultRowHeight="13.5"/>
  <cols>
    <col min="1" max="1" width="3.625" style="2" customWidth="1"/>
    <col min="2" max="2" width="3.00390625" style="2" customWidth="1"/>
    <col min="3" max="3" width="9.00390625" style="2" customWidth="1"/>
    <col min="4" max="4" width="20.25390625" style="2" customWidth="1"/>
    <col min="5" max="5" width="52.875" style="2" customWidth="1"/>
    <col min="6" max="16384" width="9.00390625" style="2" customWidth="1"/>
  </cols>
  <sheetData>
    <row r="1" ht="36.75" customHeight="1"/>
    <row r="2" spans="1:5" ht="45.75" customHeight="1">
      <c r="A2" s="229" t="s">
        <v>301</v>
      </c>
      <c r="B2" s="230"/>
      <c r="C2" s="230"/>
      <c r="D2" s="230"/>
      <c r="E2" s="230"/>
    </row>
    <row r="3" ht="5.25" customHeight="1"/>
    <row r="4" spans="1:5" ht="12.75">
      <c r="A4" s="228" t="s">
        <v>259</v>
      </c>
      <c r="B4" s="228"/>
      <c r="C4" s="228"/>
      <c r="D4" s="228"/>
      <c r="E4" s="228"/>
    </row>
    <row r="5" spans="1:5" ht="12.75">
      <c r="A5" s="228"/>
      <c r="B5" s="228"/>
      <c r="C5" s="228"/>
      <c r="D5" s="228"/>
      <c r="E5" s="228"/>
    </row>
    <row r="6" spans="1:5" ht="6.75" customHeight="1">
      <c r="A6" s="86"/>
      <c r="B6" s="86"/>
      <c r="C6" s="86"/>
      <c r="D6" s="86"/>
      <c r="E6" s="86"/>
    </row>
    <row r="7" spans="1:5" s="30" customFormat="1" ht="39.75" customHeight="1">
      <c r="A7" s="29">
        <v>1</v>
      </c>
      <c r="B7" s="231" t="s">
        <v>302</v>
      </c>
      <c r="C7" s="232"/>
      <c r="D7" s="232"/>
      <c r="E7" s="85" t="s">
        <v>338</v>
      </c>
    </row>
    <row r="8" spans="1:5" s="30" customFormat="1" ht="39.75" customHeight="1">
      <c r="A8" s="29">
        <v>2</v>
      </c>
      <c r="B8" s="231" t="s">
        <v>337</v>
      </c>
      <c r="C8" s="232"/>
      <c r="D8" s="232"/>
      <c r="E8" s="85" t="s">
        <v>87</v>
      </c>
    </row>
    <row r="9" spans="1:5" s="30" customFormat="1" ht="39.75" customHeight="1">
      <c r="A9" s="29">
        <v>3</v>
      </c>
      <c r="B9" s="231" t="s">
        <v>303</v>
      </c>
      <c r="C9" s="232"/>
      <c r="D9" s="232"/>
      <c r="E9" s="84" t="s">
        <v>88</v>
      </c>
    </row>
    <row r="10" spans="1:5" s="30" customFormat="1" ht="70.5" customHeight="1">
      <c r="A10" s="29">
        <v>4</v>
      </c>
      <c r="B10" s="234" t="s">
        <v>304</v>
      </c>
      <c r="C10" s="232"/>
      <c r="D10" s="232"/>
      <c r="E10" s="84" t="s">
        <v>339</v>
      </c>
    </row>
    <row r="11" spans="1:5" s="30" customFormat="1" ht="39.75" customHeight="1">
      <c r="A11" s="31">
        <v>5</v>
      </c>
      <c r="B11" s="32" t="s">
        <v>69</v>
      </c>
      <c r="C11" s="33"/>
      <c r="D11" s="33"/>
      <c r="E11" s="84" t="s">
        <v>74</v>
      </c>
    </row>
    <row r="12" spans="1:5" s="30" customFormat="1" ht="54.75" customHeight="1">
      <c r="A12" s="34"/>
      <c r="C12" s="234" t="s">
        <v>89</v>
      </c>
      <c r="D12" s="232"/>
      <c r="E12" s="84" t="s">
        <v>101</v>
      </c>
    </row>
    <row r="13" spans="1:5" s="30" customFormat="1" ht="49.5" customHeight="1">
      <c r="A13" s="34"/>
      <c r="C13" s="234" t="s">
        <v>103</v>
      </c>
      <c r="D13" s="232"/>
      <c r="E13" s="84" t="s">
        <v>305</v>
      </c>
    </row>
    <row r="14" spans="1:5" s="30" customFormat="1" ht="49.5" customHeight="1">
      <c r="A14" s="34"/>
      <c r="C14" s="234" t="s">
        <v>185</v>
      </c>
      <c r="D14" s="235"/>
      <c r="E14" s="84" t="s">
        <v>132</v>
      </c>
    </row>
    <row r="15" spans="1:5" s="30" customFormat="1" ht="54.75" customHeight="1">
      <c r="A15" s="34"/>
      <c r="C15" s="234" t="s">
        <v>129</v>
      </c>
      <c r="D15" s="235"/>
      <c r="E15" s="84" t="s">
        <v>133</v>
      </c>
    </row>
    <row r="16" spans="1:5" s="30" customFormat="1" ht="49.5" customHeight="1">
      <c r="A16" s="34"/>
      <c r="C16" s="231" t="s">
        <v>92</v>
      </c>
      <c r="D16" s="233"/>
      <c r="E16" s="84" t="s">
        <v>130</v>
      </c>
    </row>
    <row r="17" spans="1:5" s="30" customFormat="1" ht="49.5" customHeight="1">
      <c r="A17" s="34"/>
      <c r="C17" s="231" t="s">
        <v>28</v>
      </c>
      <c r="D17" s="232"/>
      <c r="E17" s="84" t="s">
        <v>86</v>
      </c>
    </row>
    <row r="18" spans="1:5" s="30" customFormat="1" ht="49.5" customHeight="1">
      <c r="A18" s="34"/>
      <c r="C18" s="231" t="s">
        <v>29</v>
      </c>
      <c r="D18" s="232"/>
      <c r="E18" s="84" t="s">
        <v>91</v>
      </c>
    </row>
    <row r="19" spans="1:5" s="30" customFormat="1" ht="54.75" customHeight="1">
      <c r="A19" s="34"/>
      <c r="C19" s="231" t="s">
        <v>12</v>
      </c>
      <c r="D19" s="232"/>
      <c r="E19" s="84" t="s">
        <v>131</v>
      </c>
    </row>
    <row r="20" spans="1:5" s="30" customFormat="1" ht="49.5" customHeight="1">
      <c r="A20" s="34"/>
      <c r="C20" s="231" t="s">
        <v>13</v>
      </c>
      <c r="D20" s="232"/>
      <c r="E20" s="84" t="s">
        <v>91</v>
      </c>
    </row>
    <row r="21" spans="1:5" s="30" customFormat="1" ht="50.25" customHeight="1">
      <c r="A21" s="34"/>
      <c r="B21" s="89"/>
      <c r="C21" s="231" t="s">
        <v>306</v>
      </c>
      <c r="D21" s="232"/>
      <c r="E21" s="84" t="s">
        <v>310</v>
      </c>
    </row>
    <row r="22" spans="1:5" ht="50.25" customHeight="1">
      <c r="A22" s="34"/>
      <c r="B22" s="89"/>
      <c r="C22" s="231" t="s">
        <v>307</v>
      </c>
      <c r="D22" s="232"/>
      <c r="E22" s="226" t="s">
        <v>309</v>
      </c>
    </row>
    <row r="23" spans="1:5" ht="50.25" customHeight="1">
      <c r="A23" s="34"/>
      <c r="B23" s="89"/>
      <c r="C23" s="231" t="s">
        <v>308</v>
      </c>
      <c r="D23" s="232"/>
      <c r="E23" s="84" t="s">
        <v>311</v>
      </c>
    </row>
    <row r="24" ht="50.25" customHeight="1"/>
    <row r="25" ht="50.25" customHeight="1"/>
    <row r="26" ht="50.25" customHeight="1"/>
    <row r="27" ht="50.25" customHeight="1"/>
    <row r="28" ht="50.25" customHeight="1"/>
    <row r="29" ht="50.25" customHeight="1"/>
    <row r="30" ht="50.25" customHeight="1"/>
    <row r="31" ht="50.25" customHeight="1"/>
  </sheetData>
  <sheetProtection/>
  <mergeCells count="18">
    <mergeCell ref="C22:D22"/>
    <mergeCell ref="C23:D23"/>
    <mergeCell ref="C15:D15"/>
    <mergeCell ref="B7:D7"/>
    <mergeCell ref="C20:D20"/>
    <mergeCell ref="C14:D14"/>
    <mergeCell ref="C12:D12"/>
    <mergeCell ref="C13:D13"/>
    <mergeCell ref="A4:E5"/>
    <mergeCell ref="A2:E2"/>
    <mergeCell ref="C19:D19"/>
    <mergeCell ref="C21:D21"/>
    <mergeCell ref="C18:D18"/>
    <mergeCell ref="C16:D16"/>
    <mergeCell ref="B10:D10"/>
    <mergeCell ref="B9:D9"/>
    <mergeCell ref="B8:D8"/>
    <mergeCell ref="C17:D17"/>
  </mergeCells>
  <printOptions/>
  <pageMargins left="0.7086614173228347" right="0.7086614173228347" top="0.7480314960629921" bottom="0.7480314960629921" header="0.31496062992125984" footer="0.31496062992125984"/>
  <pageSetup cellComments="asDisplayed"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J31"/>
  <sheetViews>
    <sheetView view="pageBreakPreview" zoomScale="90" zoomScaleNormal="90" zoomScaleSheetLayoutView="90" zoomScalePageLayoutView="0" workbookViewId="0" topLeftCell="A1">
      <selection activeCell="F11" sqref="F11"/>
    </sheetView>
  </sheetViews>
  <sheetFormatPr defaultColWidth="9.00390625" defaultRowHeight="13.5"/>
  <cols>
    <col min="1" max="1" width="1.37890625" style="176" customWidth="1"/>
    <col min="2" max="2" width="14.625" style="176" customWidth="1"/>
    <col min="3" max="3" width="12.625" style="176" customWidth="1"/>
    <col min="4" max="4" width="4.125" style="176" customWidth="1"/>
    <col min="5" max="5" width="5.375" style="178" customWidth="1"/>
    <col min="6" max="6" width="11.625" style="176" bestFit="1" customWidth="1"/>
    <col min="7" max="7" width="3.50390625" style="176" customWidth="1"/>
    <col min="8" max="8" width="5.375" style="179" customWidth="1"/>
    <col min="9" max="9" width="13.00390625" style="180" customWidth="1"/>
    <col min="10" max="16384" width="9.00390625" style="176" customWidth="1"/>
  </cols>
  <sheetData>
    <row r="1" ht="18.75"/>
    <row r="2" spans="1:10" ht="34.5" customHeight="1">
      <c r="A2" s="306" t="s">
        <v>186</v>
      </c>
      <c r="B2" s="306"/>
      <c r="C2" s="306"/>
      <c r="D2" s="306"/>
      <c r="E2" s="306"/>
      <c r="F2" s="306"/>
      <c r="G2" s="306"/>
      <c r="H2" s="306"/>
      <c r="I2" s="306"/>
      <c r="J2" s="306"/>
    </row>
    <row r="3" ht="18.75"/>
    <row r="4" ht="19.5" customHeight="1">
      <c r="B4" s="177" t="s">
        <v>187</v>
      </c>
    </row>
    <row r="5" ht="19.5" customHeight="1">
      <c r="B5" s="177"/>
    </row>
    <row r="6" spans="2:6" ht="19.5" customHeight="1">
      <c r="B6" s="181" t="s">
        <v>188</v>
      </c>
      <c r="C6" s="182"/>
      <c r="D6" s="183" t="s">
        <v>189</v>
      </c>
      <c r="F6" s="184"/>
    </row>
    <row r="7" spans="2:4" ht="19.5" customHeight="1">
      <c r="B7" s="181" t="s">
        <v>190</v>
      </c>
      <c r="C7" s="182"/>
      <c r="D7" s="183" t="s">
        <v>191</v>
      </c>
    </row>
    <row r="8" spans="2:4" ht="19.5" customHeight="1">
      <c r="B8" s="176" t="s">
        <v>192</v>
      </c>
      <c r="C8" s="182"/>
      <c r="D8" s="183" t="s">
        <v>193</v>
      </c>
    </row>
    <row r="9" spans="2:4" ht="19.5" customHeight="1">
      <c r="B9" s="185" t="s">
        <v>30</v>
      </c>
      <c r="C9" s="186">
        <f>SUM(C6:C8)</f>
        <v>0</v>
      </c>
      <c r="D9" s="183" t="s">
        <v>194</v>
      </c>
    </row>
    <row r="10" ht="19.5" customHeight="1"/>
    <row r="11" ht="19.5" customHeight="1">
      <c r="B11" s="177" t="s">
        <v>195</v>
      </c>
    </row>
    <row r="12" ht="19.5" customHeight="1">
      <c r="B12" s="177"/>
    </row>
    <row r="13" spans="2:10" ht="19.5" customHeight="1">
      <c r="B13" s="176" t="str">
        <f>B6</f>
        <v>特養</v>
      </c>
      <c r="C13" s="187">
        <f>C6</f>
        <v>0</v>
      </c>
      <c r="D13" s="183" t="s">
        <v>196</v>
      </c>
      <c r="E13" s="178" t="s">
        <v>198</v>
      </c>
      <c r="F13" s="187">
        <f>C9</f>
        <v>0</v>
      </c>
      <c r="G13" s="183" t="s">
        <v>199</v>
      </c>
      <c r="H13" s="179" t="s">
        <v>201</v>
      </c>
      <c r="I13" s="188" t="e">
        <f>C13/F13</f>
        <v>#DIV/0!</v>
      </c>
      <c r="J13" s="176" t="s">
        <v>202</v>
      </c>
    </row>
    <row r="14" spans="2:10" ht="19.5" customHeight="1">
      <c r="B14" s="176" t="str">
        <f>B7</f>
        <v>短期</v>
      </c>
      <c r="C14" s="187">
        <f>C7</f>
        <v>0</v>
      </c>
      <c r="D14" s="183" t="s">
        <v>203</v>
      </c>
      <c r="E14" s="178" t="s">
        <v>198</v>
      </c>
      <c r="F14" s="187">
        <f>C9</f>
        <v>0</v>
      </c>
      <c r="G14" s="183" t="s">
        <v>199</v>
      </c>
      <c r="H14" s="179" t="s">
        <v>201</v>
      </c>
      <c r="I14" s="188" t="e">
        <f>C14/F14</f>
        <v>#DIV/0!</v>
      </c>
      <c r="J14" s="176" t="s">
        <v>204</v>
      </c>
    </row>
    <row r="15" spans="3:4" ht="19.5" customHeight="1">
      <c r="C15" s="189"/>
      <c r="D15" s="189"/>
    </row>
    <row r="16" spans="2:4" ht="19.5" customHeight="1">
      <c r="B16" s="177" t="s">
        <v>205</v>
      </c>
      <c r="C16" s="189"/>
      <c r="D16" s="189"/>
    </row>
    <row r="17" spans="2:4" ht="19.5" customHeight="1">
      <c r="B17" s="177"/>
      <c r="C17" s="189"/>
      <c r="D17" s="189"/>
    </row>
    <row r="18" spans="2:10" ht="19.5" customHeight="1">
      <c r="B18" s="176" t="s">
        <v>206</v>
      </c>
      <c r="C18" s="190" t="e">
        <f>I13</f>
        <v>#DIV/0!</v>
      </c>
      <c r="D18" s="191" t="s">
        <v>202</v>
      </c>
      <c r="E18" s="178" t="s">
        <v>207</v>
      </c>
      <c r="F18" s="192" t="e">
        <f>I14</f>
        <v>#DIV/0!</v>
      </c>
      <c r="G18" s="191" t="s">
        <v>204</v>
      </c>
      <c r="H18" s="179" t="s">
        <v>208</v>
      </c>
      <c r="I18" s="188" t="e">
        <f>I13+I14</f>
        <v>#DIV/0!</v>
      </c>
      <c r="J18" s="176" t="s">
        <v>210</v>
      </c>
    </row>
    <row r="19" spans="2:10" ht="19.5" customHeight="1">
      <c r="B19" s="176" t="str">
        <f>B6</f>
        <v>特養</v>
      </c>
      <c r="C19" s="190" t="e">
        <f>I13</f>
        <v>#DIV/0!</v>
      </c>
      <c r="D19" s="191" t="s">
        <v>202</v>
      </c>
      <c r="E19" s="178" t="s">
        <v>198</v>
      </c>
      <c r="F19" s="188" t="e">
        <f>I18</f>
        <v>#DIV/0!</v>
      </c>
      <c r="G19" s="193" t="s">
        <v>210</v>
      </c>
      <c r="H19" s="179" t="s">
        <v>201</v>
      </c>
      <c r="I19" s="188" t="e">
        <f>C19/F19</f>
        <v>#DIV/0!</v>
      </c>
      <c r="J19" s="194" t="s">
        <v>212</v>
      </c>
    </row>
    <row r="20" spans="2:10" ht="19.5" customHeight="1">
      <c r="B20" s="176" t="str">
        <f>B7</f>
        <v>短期</v>
      </c>
      <c r="C20" s="190" t="e">
        <f>I14</f>
        <v>#DIV/0!</v>
      </c>
      <c r="D20" s="191" t="s">
        <v>204</v>
      </c>
      <c r="E20" s="178" t="s">
        <v>198</v>
      </c>
      <c r="F20" s="188" t="e">
        <f>I18</f>
        <v>#DIV/0!</v>
      </c>
      <c r="G20" s="193" t="s">
        <v>210</v>
      </c>
      <c r="H20" s="179" t="s">
        <v>201</v>
      </c>
      <c r="I20" s="188" t="e">
        <f>C20/F20</f>
        <v>#DIV/0!</v>
      </c>
      <c r="J20" s="194" t="s">
        <v>213</v>
      </c>
    </row>
    <row r="21" spans="3:7" ht="19.5" customHeight="1">
      <c r="C21" s="189"/>
      <c r="D21" s="189"/>
      <c r="F21" s="180"/>
      <c r="G21" s="180"/>
    </row>
    <row r="22" spans="2:4" ht="19.5" customHeight="1">
      <c r="B22" s="177" t="s">
        <v>214</v>
      </c>
      <c r="C22" s="195"/>
      <c r="D22" s="195"/>
    </row>
    <row r="23" spans="2:4" ht="19.5" customHeight="1">
      <c r="B23" s="177"/>
      <c r="C23" s="195"/>
      <c r="D23" s="195"/>
    </row>
    <row r="24" spans="2:10" ht="19.5" customHeight="1">
      <c r="B24" s="176" t="str">
        <f>B6</f>
        <v>特養</v>
      </c>
      <c r="C24" s="187">
        <f>C8</f>
        <v>0</v>
      </c>
      <c r="D24" s="183" t="s">
        <v>215</v>
      </c>
      <c r="E24" s="178" t="s">
        <v>216</v>
      </c>
      <c r="F24" s="188" t="e">
        <f>I19</f>
        <v>#DIV/0!</v>
      </c>
      <c r="G24" s="193" t="s">
        <v>212</v>
      </c>
      <c r="H24" s="179" t="s">
        <v>201</v>
      </c>
      <c r="I24" s="187" t="e">
        <f>C24*F24</f>
        <v>#DIV/0!</v>
      </c>
      <c r="J24" s="176" t="s">
        <v>218</v>
      </c>
    </row>
    <row r="25" spans="2:10" ht="19.5" customHeight="1">
      <c r="B25" s="176" t="str">
        <f>B7</f>
        <v>短期</v>
      </c>
      <c r="C25" s="187">
        <f>C8</f>
        <v>0</v>
      </c>
      <c r="D25" s="183" t="s">
        <v>215</v>
      </c>
      <c r="E25" s="178" t="s">
        <v>216</v>
      </c>
      <c r="F25" s="188" t="e">
        <f>I20</f>
        <v>#DIV/0!</v>
      </c>
      <c r="G25" s="193" t="s">
        <v>213</v>
      </c>
      <c r="H25" s="179" t="s">
        <v>201</v>
      </c>
      <c r="I25" s="187" t="e">
        <f>C25*F25</f>
        <v>#DIV/0!</v>
      </c>
      <c r="J25" s="176" t="s">
        <v>220</v>
      </c>
    </row>
    <row r="26" spans="3:7" ht="19.5" customHeight="1">
      <c r="C26" s="196"/>
      <c r="D26" s="196"/>
      <c r="F26" s="180"/>
      <c r="G26" s="180"/>
    </row>
    <row r="27" ht="19.5" customHeight="1">
      <c r="B27" s="177" t="s">
        <v>221</v>
      </c>
    </row>
    <row r="28" ht="19.5" customHeight="1">
      <c r="B28" s="177"/>
    </row>
    <row r="29" spans="2:9" ht="19.5" customHeight="1">
      <c r="B29" s="176" t="str">
        <f>B6</f>
        <v>特養</v>
      </c>
      <c r="C29" s="187">
        <f>C6</f>
        <v>0</v>
      </c>
      <c r="D29" s="183" t="s">
        <v>124</v>
      </c>
      <c r="E29" s="178" t="s">
        <v>222</v>
      </c>
      <c r="F29" s="187" t="e">
        <f>I24</f>
        <v>#DIV/0!</v>
      </c>
      <c r="G29" s="183" t="s">
        <v>217</v>
      </c>
      <c r="H29" s="179" t="s">
        <v>200</v>
      </c>
      <c r="I29" s="187" t="e">
        <f>C29+F29</f>
        <v>#DIV/0!</v>
      </c>
    </row>
    <row r="30" spans="2:9" ht="19.5" customHeight="1">
      <c r="B30" s="176" t="str">
        <f>B7</f>
        <v>短期</v>
      </c>
      <c r="C30" s="197">
        <f>C7</f>
        <v>0</v>
      </c>
      <c r="D30" s="183" t="s">
        <v>125</v>
      </c>
      <c r="E30" s="178" t="s">
        <v>222</v>
      </c>
      <c r="F30" s="197" t="e">
        <f>I25</f>
        <v>#DIV/0!</v>
      </c>
      <c r="G30" s="183" t="s">
        <v>219</v>
      </c>
      <c r="H30" s="179" t="s">
        <v>200</v>
      </c>
      <c r="I30" s="198" t="e">
        <f>C30+F30</f>
        <v>#DIV/0!</v>
      </c>
    </row>
    <row r="31" spans="2:10" ht="19.5" customHeight="1">
      <c r="B31" s="199" t="s">
        <v>30</v>
      </c>
      <c r="C31" s="200"/>
      <c r="D31" s="200"/>
      <c r="E31" s="201"/>
      <c r="F31" s="200"/>
      <c r="G31" s="200"/>
      <c r="H31" s="185"/>
      <c r="I31" s="187" t="e">
        <f>SUM(I29:I30)</f>
        <v>#DIV/0!</v>
      </c>
      <c r="J31" s="176" t="s">
        <v>127</v>
      </c>
    </row>
  </sheetData>
  <sheetProtection/>
  <mergeCells count="1">
    <mergeCell ref="A2:J2"/>
  </mergeCells>
  <printOptions/>
  <pageMargins left="0.7" right="0.7" top="0.75" bottom="0.75" header="0.3" footer="0.3"/>
  <pageSetup fitToHeight="1" fitToWidth="1"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2:M36"/>
  <sheetViews>
    <sheetView view="pageBreakPreview" zoomScale="90" zoomScaleNormal="90" zoomScaleSheetLayoutView="90" zoomScalePageLayoutView="0" workbookViewId="0" topLeftCell="A1">
      <selection activeCell="I9" sqref="I9"/>
    </sheetView>
  </sheetViews>
  <sheetFormatPr defaultColWidth="9.00390625" defaultRowHeight="13.5"/>
  <cols>
    <col min="1" max="1" width="2.50390625" style="176" customWidth="1"/>
    <col min="2" max="2" width="14.625" style="176" customWidth="1"/>
    <col min="3" max="3" width="12.625" style="176" customWidth="1"/>
    <col min="4" max="4" width="4.125" style="176" customWidth="1"/>
    <col min="5" max="5" width="5.375" style="178" customWidth="1"/>
    <col min="6" max="6" width="11.625" style="176" bestFit="1" customWidth="1"/>
    <col min="7" max="7" width="3.50390625" style="176" customWidth="1"/>
    <col min="8" max="8" width="5.375" style="179" customWidth="1"/>
    <col min="9" max="9" width="13.00390625" style="180" customWidth="1"/>
    <col min="10" max="10" width="3.625" style="176" customWidth="1"/>
    <col min="11" max="11" width="3.75390625" style="176" customWidth="1"/>
    <col min="12" max="12" width="13.00390625" style="176" customWidth="1"/>
    <col min="13" max="13" width="3.125" style="176" customWidth="1"/>
    <col min="14" max="16384" width="9.00390625" style="176" customWidth="1"/>
  </cols>
  <sheetData>
    <row r="1" ht="18.75"/>
    <row r="2" spans="1:13" ht="34.5" customHeight="1">
      <c r="A2" s="306" t="s">
        <v>186</v>
      </c>
      <c r="B2" s="306"/>
      <c r="C2" s="306"/>
      <c r="D2" s="306"/>
      <c r="E2" s="306"/>
      <c r="F2" s="306"/>
      <c r="G2" s="306"/>
      <c r="H2" s="306"/>
      <c r="I2" s="306"/>
      <c r="J2" s="306"/>
      <c r="K2" s="306"/>
      <c r="L2" s="306"/>
      <c r="M2" s="306"/>
    </row>
    <row r="3" ht="18.75"/>
    <row r="4" ht="19.5" customHeight="1">
      <c r="B4" s="177" t="s">
        <v>223</v>
      </c>
    </row>
    <row r="5" ht="19.5" customHeight="1">
      <c r="B5" s="177"/>
    </row>
    <row r="6" spans="2:6" ht="19.5" customHeight="1">
      <c r="B6" s="181" t="s">
        <v>188</v>
      </c>
      <c r="C6" s="182"/>
      <c r="D6" s="183" t="s">
        <v>124</v>
      </c>
      <c r="F6" s="184" t="s">
        <v>224</v>
      </c>
    </row>
    <row r="7" spans="2:4" ht="19.5" customHeight="1">
      <c r="B7" s="181" t="s">
        <v>225</v>
      </c>
      <c r="C7" s="182"/>
      <c r="D7" s="183" t="s">
        <v>226</v>
      </c>
    </row>
    <row r="8" spans="2:4" ht="19.5" customHeight="1">
      <c r="B8" s="181" t="s">
        <v>227</v>
      </c>
      <c r="C8" s="182"/>
      <c r="D8" s="183" t="s">
        <v>228</v>
      </c>
    </row>
    <row r="9" spans="2:4" ht="19.5" customHeight="1">
      <c r="B9" s="176" t="s">
        <v>192</v>
      </c>
      <c r="C9" s="182"/>
      <c r="D9" s="183" t="s">
        <v>229</v>
      </c>
    </row>
    <row r="10" spans="2:4" ht="19.5" customHeight="1">
      <c r="B10" s="185" t="s">
        <v>30</v>
      </c>
      <c r="C10" s="182">
        <f>SUM(C6:C9)</f>
        <v>0</v>
      </c>
      <c r="D10" s="183" t="s">
        <v>230</v>
      </c>
    </row>
    <row r="11" ht="19.5" customHeight="1"/>
    <row r="12" ht="19.5" customHeight="1">
      <c r="B12" s="177" t="s">
        <v>195</v>
      </c>
    </row>
    <row r="13" ht="19.5" customHeight="1">
      <c r="B13" s="177"/>
    </row>
    <row r="14" spans="2:10" ht="19.5" customHeight="1">
      <c r="B14" s="176" t="str">
        <f aca="true" t="shared" si="0" ref="B14:C16">B6</f>
        <v>特養</v>
      </c>
      <c r="C14" s="187">
        <f t="shared" si="0"/>
        <v>0</v>
      </c>
      <c r="D14" s="183" t="s">
        <v>124</v>
      </c>
      <c r="E14" s="178" t="s">
        <v>231</v>
      </c>
      <c r="F14" s="187">
        <f>C10</f>
        <v>0</v>
      </c>
      <c r="G14" s="183" t="s">
        <v>230</v>
      </c>
      <c r="H14" s="179" t="s">
        <v>232</v>
      </c>
      <c r="I14" s="188" t="e">
        <f>C14/F14</f>
        <v>#DIV/0!</v>
      </c>
      <c r="J14" s="176" t="s">
        <v>233</v>
      </c>
    </row>
    <row r="15" spans="2:10" ht="19.5" customHeight="1">
      <c r="B15" s="176" t="str">
        <f t="shared" si="0"/>
        <v>ショート</v>
      </c>
      <c r="C15" s="187">
        <f t="shared" si="0"/>
        <v>0</v>
      </c>
      <c r="D15" s="183" t="s">
        <v>226</v>
      </c>
      <c r="E15" s="178" t="s">
        <v>234</v>
      </c>
      <c r="F15" s="187">
        <f>C10</f>
        <v>0</v>
      </c>
      <c r="G15" s="183" t="s">
        <v>128</v>
      </c>
      <c r="H15" s="179" t="s">
        <v>235</v>
      </c>
      <c r="I15" s="188" t="e">
        <f>C15/F15</f>
        <v>#DIV/0!</v>
      </c>
      <c r="J15" s="176" t="s">
        <v>209</v>
      </c>
    </row>
    <row r="16" spans="2:10" ht="19.5" customHeight="1">
      <c r="B16" s="176" t="str">
        <f t="shared" si="0"/>
        <v>障がい</v>
      </c>
      <c r="C16" s="187">
        <f t="shared" si="0"/>
        <v>0</v>
      </c>
      <c r="D16" s="183" t="s">
        <v>228</v>
      </c>
      <c r="E16" s="178" t="s">
        <v>197</v>
      </c>
      <c r="F16" s="187">
        <f>C10</f>
        <v>0</v>
      </c>
      <c r="G16" s="183" t="s">
        <v>230</v>
      </c>
      <c r="H16" s="179" t="s">
        <v>200</v>
      </c>
      <c r="I16" s="188" t="e">
        <f>C16/F16</f>
        <v>#DIV/0!</v>
      </c>
      <c r="J16" s="176" t="s">
        <v>236</v>
      </c>
    </row>
    <row r="17" spans="3:4" ht="19.5" customHeight="1">
      <c r="C17" s="189"/>
      <c r="D17" s="189"/>
    </row>
    <row r="18" spans="2:4" ht="19.5" customHeight="1">
      <c r="B18" s="177" t="s">
        <v>205</v>
      </c>
      <c r="C18" s="189"/>
      <c r="D18" s="189"/>
    </row>
    <row r="19" spans="2:4" ht="19.5" customHeight="1">
      <c r="B19" s="177"/>
      <c r="C19" s="189"/>
      <c r="D19" s="189"/>
    </row>
    <row r="20" spans="2:13" ht="19.5" customHeight="1">
      <c r="B20" s="176" t="s">
        <v>206</v>
      </c>
      <c r="C20" s="190" t="e">
        <f>I14</f>
        <v>#DIV/0!</v>
      </c>
      <c r="D20" s="191" t="s">
        <v>233</v>
      </c>
      <c r="E20" s="178" t="s">
        <v>237</v>
      </c>
      <c r="F20" s="192" t="e">
        <f>I15</f>
        <v>#DIV/0!</v>
      </c>
      <c r="G20" s="191" t="s">
        <v>238</v>
      </c>
      <c r="H20" s="179" t="s">
        <v>239</v>
      </c>
      <c r="I20" s="188" t="e">
        <f>I16</f>
        <v>#DIV/0!</v>
      </c>
      <c r="J20" s="176" t="s">
        <v>236</v>
      </c>
      <c r="K20" s="179" t="s">
        <v>240</v>
      </c>
      <c r="L20" s="202" t="e">
        <f>C20+F20+I20</f>
        <v>#DIV/0!</v>
      </c>
      <c r="M20" s="176" t="s">
        <v>241</v>
      </c>
    </row>
    <row r="21" spans="2:10" ht="19.5" customHeight="1">
      <c r="B21" s="176" t="str">
        <f>B6</f>
        <v>特養</v>
      </c>
      <c r="C21" s="190" t="e">
        <f>I14</f>
        <v>#DIV/0!</v>
      </c>
      <c r="D21" s="191" t="s">
        <v>233</v>
      </c>
      <c r="E21" s="178" t="s">
        <v>234</v>
      </c>
      <c r="F21" s="188" t="e">
        <f>L20</f>
        <v>#DIV/0!</v>
      </c>
      <c r="G21" s="193" t="s">
        <v>241</v>
      </c>
      <c r="H21" s="179" t="s">
        <v>232</v>
      </c>
      <c r="I21" s="188" t="e">
        <f>C21/F21</f>
        <v>#DIV/0!</v>
      </c>
      <c r="J21" s="194" t="s">
        <v>242</v>
      </c>
    </row>
    <row r="22" spans="2:10" ht="19.5" customHeight="1">
      <c r="B22" s="176" t="str">
        <f>B7</f>
        <v>ショート</v>
      </c>
      <c r="C22" s="190" t="e">
        <f>I15</f>
        <v>#DIV/0!</v>
      </c>
      <c r="D22" s="191" t="s">
        <v>238</v>
      </c>
      <c r="E22" s="178" t="s">
        <v>234</v>
      </c>
      <c r="F22" s="188" t="e">
        <f>L20</f>
        <v>#DIV/0!</v>
      </c>
      <c r="G22" s="193" t="s">
        <v>243</v>
      </c>
      <c r="H22" s="179" t="s">
        <v>235</v>
      </c>
      <c r="I22" s="188" t="e">
        <f>C22/F22</f>
        <v>#DIV/0!</v>
      </c>
      <c r="J22" s="194" t="s">
        <v>244</v>
      </c>
    </row>
    <row r="23" spans="2:10" ht="19.5" customHeight="1">
      <c r="B23" s="176" t="str">
        <f>B8</f>
        <v>障がい</v>
      </c>
      <c r="C23" s="190" t="e">
        <f>I16</f>
        <v>#DIV/0!</v>
      </c>
      <c r="D23" s="191" t="s">
        <v>211</v>
      </c>
      <c r="E23" s="178" t="s">
        <v>234</v>
      </c>
      <c r="F23" s="188" t="e">
        <f>L20</f>
        <v>#DIV/0!</v>
      </c>
      <c r="G23" s="193" t="s">
        <v>241</v>
      </c>
      <c r="H23" s="179" t="s">
        <v>232</v>
      </c>
      <c r="I23" s="188" t="e">
        <f>C23/F23</f>
        <v>#DIV/0!</v>
      </c>
      <c r="J23" s="194" t="s">
        <v>245</v>
      </c>
    </row>
    <row r="24" spans="3:7" ht="19.5" customHeight="1">
      <c r="C24" s="189"/>
      <c r="D24" s="189"/>
      <c r="F24" s="180"/>
      <c r="G24" s="180"/>
    </row>
    <row r="25" spans="2:4" ht="19.5" customHeight="1">
      <c r="B25" s="177" t="s">
        <v>214</v>
      </c>
      <c r="C25" s="195"/>
      <c r="D25" s="195"/>
    </row>
    <row r="26" spans="2:4" ht="19.5" customHeight="1">
      <c r="B26" s="177"/>
      <c r="C26" s="195"/>
      <c r="D26" s="195"/>
    </row>
    <row r="27" spans="2:10" ht="19.5" customHeight="1">
      <c r="B27" s="176" t="str">
        <f>B6</f>
        <v>特養</v>
      </c>
      <c r="C27" s="187">
        <f>C9</f>
        <v>0</v>
      </c>
      <c r="D27" s="183" t="s">
        <v>246</v>
      </c>
      <c r="E27" s="178" t="s">
        <v>247</v>
      </c>
      <c r="F27" s="188" t="e">
        <f>I21</f>
        <v>#DIV/0!</v>
      </c>
      <c r="G27" s="193" t="s">
        <v>248</v>
      </c>
      <c r="H27" s="179" t="s">
        <v>235</v>
      </c>
      <c r="I27" s="187" t="e">
        <f>C27*F27</f>
        <v>#DIV/0!</v>
      </c>
      <c r="J27" s="176" t="s">
        <v>249</v>
      </c>
    </row>
    <row r="28" spans="2:10" ht="19.5" customHeight="1">
      <c r="B28" s="176" t="str">
        <f>B7</f>
        <v>ショート</v>
      </c>
      <c r="C28" s="187">
        <f>C9</f>
        <v>0</v>
      </c>
      <c r="D28" s="183" t="s">
        <v>229</v>
      </c>
      <c r="E28" s="178" t="s">
        <v>250</v>
      </c>
      <c r="F28" s="188" t="e">
        <f>I22</f>
        <v>#DIV/0!</v>
      </c>
      <c r="G28" s="193" t="s">
        <v>244</v>
      </c>
      <c r="H28" s="179" t="s">
        <v>232</v>
      </c>
      <c r="I28" s="203" t="e">
        <f>C28*F28</f>
        <v>#DIV/0!</v>
      </c>
      <c r="J28" s="176" t="s">
        <v>251</v>
      </c>
    </row>
    <row r="29" spans="2:10" ht="19.5" customHeight="1">
      <c r="B29" s="176" t="str">
        <f>B8</f>
        <v>障がい</v>
      </c>
      <c r="C29" s="187">
        <f>C9</f>
        <v>0</v>
      </c>
      <c r="D29" s="183" t="s">
        <v>229</v>
      </c>
      <c r="E29" s="178" t="s">
        <v>250</v>
      </c>
      <c r="F29" s="188" t="e">
        <f>I23</f>
        <v>#DIV/0!</v>
      </c>
      <c r="G29" s="193" t="s">
        <v>252</v>
      </c>
      <c r="H29" s="179" t="s">
        <v>232</v>
      </c>
      <c r="I29" s="203" t="e">
        <f>C29*F29</f>
        <v>#DIV/0!</v>
      </c>
      <c r="J29" s="176" t="s">
        <v>253</v>
      </c>
    </row>
    <row r="30" spans="3:7" ht="19.5" customHeight="1">
      <c r="C30" s="196"/>
      <c r="D30" s="196"/>
      <c r="F30" s="180"/>
      <c r="G30" s="180"/>
    </row>
    <row r="31" ht="19.5" customHeight="1">
      <c r="B31" s="177" t="s">
        <v>221</v>
      </c>
    </row>
    <row r="32" ht="19.5" customHeight="1">
      <c r="B32" s="177"/>
    </row>
    <row r="33" spans="2:9" ht="19.5" customHeight="1">
      <c r="B33" s="176" t="str">
        <f aca="true" t="shared" si="1" ref="B33:C35">B6</f>
        <v>特養</v>
      </c>
      <c r="C33" s="187">
        <f t="shared" si="1"/>
        <v>0</v>
      </c>
      <c r="D33" s="183" t="s">
        <v>254</v>
      </c>
      <c r="E33" s="178" t="s">
        <v>255</v>
      </c>
      <c r="F33" s="187" t="e">
        <f>I27</f>
        <v>#DIV/0!</v>
      </c>
      <c r="G33" s="183" t="s">
        <v>249</v>
      </c>
      <c r="H33" s="179" t="s">
        <v>232</v>
      </c>
      <c r="I33" s="187" t="e">
        <f>C33+F33</f>
        <v>#DIV/0!</v>
      </c>
    </row>
    <row r="34" spans="2:9" ht="19.5" customHeight="1">
      <c r="B34" s="176" t="str">
        <f t="shared" si="1"/>
        <v>ショート</v>
      </c>
      <c r="C34" s="187">
        <f t="shared" si="1"/>
        <v>0</v>
      </c>
      <c r="D34" s="183" t="s">
        <v>256</v>
      </c>
      <c r="E34" s="178" t="s">
        <v>239</v>
      </c>
      <c r="F34" s="187" t="e">
        <f>I28</f>
        <v>#DIV/0!</v>
      </c>
      <c r="G34" s="183" t="s">
        <v>251</v>
      </c>
      <c r="H34" s="179" t="s">
        <v>232</v>
      </c>
      <c r="I34" s="198" t="e">
        <f>C34+F34</f>
        <v>#DIV/0!</v>
      </c>
    </row>
    <row r="35" spans="2:9" ht="19.5" customHeight="1">
      <c r="B35" s="176" t="str">
        <f t="shared" si="1"/>
        <v>障がい</v>
      </c>
      <c r="C35" s="197">
        <f t="shared" si="1"/>
        <v>0</v>
      </c>
      <c r="D35" s="183" t="s">
        <v>257</v>
      </c>
      <c r="E35" s="178" t="s">
        <v>239</v>
      </c>
      <c r="F35" s="197" t="e">
        <f>I29</f>
        <v>#DIV/0!</v>
      </c>
      <c r="G35" s="183" t="s">
        <v>253</v>
      </c>
      <c r="H35" s="179" t="s">
        <v>232</v>
      </c>
      <c r="I35" s="198" t="e">
        <f>C35+F35</f>
        <v>#DIV/0!</v>
      </c>
    </row>
    <row r="36" spans="2:10" ht="19.5" customHeight="1">
      <c r="B36" s="199" t="s">
        <v>30</v>
      </c>
      <c r="C36" s="200"/>
      <c r="D36" s="200"/>
      <c r="E36" s="201"/>
      <c r="F36" s="200"/>
      <c r="G36" s="200"/>
      <c r="H36" s="185"/>
      <c r="I36" s="187" t="e">
        <f>SUM(I33:I35)</f>
        <v>#DIV/0!</v>
      </c>
      <c r="J36" s="176" t="s">
        <v>230</v>
      </c>
    </row>
  </sheetData>
  <sheetProtection/>
  <mergeCells count="1">
    <mergeCell ref="A2:M2"/>
  </mergeCells>
  <printOptions/>
  <pageMargins left="0.7" right="0.7" top="0.75" bottom="0.75" header="0.3" footer="0.3"/>
  <pageSetup fitToHeight="1" fitToWidth="1" horizontalDpi="600" verticalDpi="600" orientation="portrait" paperSize="9" scale="92" r:id="rId3"/>
  <legacyDrawing r:id="rId2"/>
</worksheet>
</file>

<file path=xl/worksheets/sheet2.xml><?xml version="1.0" encoding="utf-8"?>
<worksheet xmlns="http://schemas.openxmlformats.org/spreadsheetml/2006/main" xmlns:r="http://schemas.openxmlformats.org/officeDocument/2006/relationships">
  <dimension ref="A1:J28"/>
  <sheetViews>
    <sheetView view="pageBreakPreview" zoomScaleSheetLayoutView="100" zoomScalePageLayoutView="0" workbookViewId="0" topLeftCell="A14">
      <selection activeCell="F27" sqref="F27"/>
    </sheetView>
  </sheetViews>
  <sheetFormatPr defaultColWidth="9.00390625" defaultRowHeight="13.5"/>
  <cols>
    <col min="1" max="1" width="9.00390625" style="2" customWidth="1"/>
    <col min="2" max="2" width="3.625" style="2" customWidth="1"/>
    <col min="3" max="5" width="9.00390625" style="2" customWidth="1"/>
    <col min="6" max="6" width="16.25390625" style="2" customWidth="1"/>
    <col min="7" max="7" width="9.00390625" style="2" customWidth="1"/>
    <col min="8" max="8" width="7.25390625" style="2" customWidth="1"/>
    <col min="9" max="9" width="9.00390625" style="2" customWidth="1"/>
    <col min="10" max="10" width="2.625" style="2" customWidth="1"/>
    <col min="11" max="16384" width="9.00390625" style="2" customWidth="1"/>
  </cols>
  <sheetData>
    <row r="1" ht="12.75">
      <c r="A1" s="2" t="s">
        <v>312</v>
      </c>
    </row>
    <row r="6" spans="1:10" ht="19.5" customHeight="1">
      <c r="A6" s="236" t="s">
        <v>313</v>
      </c>
      <c r="B6" s="236"/>
      <c r="C6" s="236"/>
      <c r="D6" s="236"/>
      <c r="E6" s="236"/>
      <c r="F6" s="236"/>
      <c r="G6" s="236"/>
      <c r="H6" s="236"/>
      <c r="I6" s="236"/>
      <c r="J6" s="236"/>
    </row>
    <row r="7" ht="19.5" customHeight="1"/>
    <row r="8" spans="6:10" ht="19.5" customHeight="1">
      <c r="F8" s="237" t="s">
        <v>314</v>
      </c>
      <c r="G8" s="237"/>
      <c r="H8" s="237"/>
      <c r="I8" s="237"/>
      <c r="J8" s="15"/>
    </row>
    <row r="9" spans="6:9" ht="19.5" customHeight="1">
      <c r="F9" s="237" t="s">
        <v>321</v>
      </c>
      <c r="G9" s="237"/>
      <c r="H9" s="237"/>
      <c r="I9" s="237"/>
    </row>
    <row r="10" ht="12" customHeight="1"/>
    <row r="11" ht="12" customHeight="1">
      <c r="H11" s="15"/>
    </row>
    <row r="12" ht="19.5" customHeight="1">
      <c r="B12" s="2" t="s">
        <v>315</v>
      </c>
    </row>
    <row r="13" ht="18" customHeight="1"/>
    <row r="14" ht="17.25" customHeight="1">
      <c r="F14" s="2" t="s">
        <v>90</v>
      </c>
    </row>
    <row r="15" ht="19.5" customHeight="1">
      <c r="F15" s="16" t="s">
        <v>66</v>
      </c>
    </row>
    <row r="16" ht="19.5" customHeight="1">
      <c r="F16" s="16" t="s">
        <v>67</v>
      </c>
    </row>
    <row r="17" spans="6:10" ht="19.5" customHeight="1">
      <c r="F17" s="16" t="s">
        <v>68</v>
      </c>
      <c r="I17" s="238" t="s">
        <v>316</v>
      </c>
      <c r="J17" s="238"/>
    </row>
    <row r="18" ht="19.5" customHeight="1"/>
    <row r="19" ht="19.5" customHeight="1"/>
    <row r="20" spans="2:10" ht="21.75" customHeight="1">
      <c r="B20" s="239" t="s">
        <v>340</v>
      </c>
      <c r="C20" s="239"/>
      <c r="D20" s="239"/>
      <c r="E20" s="239"/>
      <c r="F20" s="239"/>
      <c r="G20" s="239"/>
      <c r="H20" s="239"/>
      <c r="I20" s="239"/>
      <c r="J20" s="239"/>
    </row>
    <row r="21" spans="2:10" ht="21.75" customHeight="1">
      <c r="B21" s="239"/>
      <c r="C21" s="239"/>
      <c r="D21" s="239"/>
      <c r="E21" s="239"/>
      <c r="F21" s="239"/>
      <c r="G21" s="239"/>
      <c r="H21" s="239"/>
      <c r="I21" s="239"/>
      <c r="J21" s="239"/>
    </row>
    <row r="22" ht="19.5" customHeight="1"/>
    <row r="23" spans="1:10" ht="19.5" customHeight="1">
      <c r="A23" s="236" t="s">
        <v>65</v>
      </c>
      <c r="B23" s="236"/>
      <c r="C23" s="236"/>
      <c r="D23" s="236"/>
      <c r="E23" s="236"/>
      <c r="F23" s="236"/>
      <c r="G23" s="236"/>
      <c r="H23" s="236"/>
      <c r="I23" s="236"/>
      <c r="J23" s="236"/>
    </row>
    <row r="24" ht="19.5" customHeight="1"/>
    <row r="25" ht="19.5" customHeight="1">
      <c r="B25" s="2" t="s">
        <v>317</v>
      </c>
    </row>
    <row r="26" ht="19.5" customHeight="1">
      <c r="B26" s="2" t="s">
        <v>318</v>
      </c>
    </row>
    <row r="27" ht="19.5" customHeight="1">
      <c r="B27" s="2" t="s">
        <v>319</v>
      </c>
    </row>
    <row r="28" ht="19.5" customHeight="1">
      <c r="B28" s="2" t="s">
        <v>320</v>
      </c>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sheetData>
  <sheetProtection/>
  <mergeCells count="6">
    <mergeCell ref="A6:J6"/>
    <mergeCell ref="F8:I8"/>
    <mergeCell ref="F9:I9"/>
    <mergeCell ref="I17:J17"/>
    <mergeCell ref="B20:J21"/>
    <mergeCell ref="A23:J2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N18"/>
  <sheetViews>
    <sheetView view="pageBreakPreview" zoomScale="80" zoomScaleNormal="80" zoomScaleSheetLayoutView="80" zoomScalePageLayoutView="0" workbookViewId="0" topLeftCell="A1">
      <pane xSplit="1" ySplit="9" topLeftCell="J10" activePane="bottomRight" state="frozen"/>
      <selection pane="topLeft" activeCell="J9" sqref="J9"/>
      <selection pane="topRight" activeCell="J9" sqref="J9"/>
      <selection pane="bottomLeft" activeCell="J9" sqref="J9"/>
      <selection pane="bottomRight" activeCell="L6" sqref="L6:N9"/>
    </sheetView>
  </sheetViews>
  <sheetFormatPr defaultColWidth="9.00390625" defaultRowHeight="13.5"/>
  <cols>
    <col min="1" max="1" width="4.375" style="159" customWidth="1"/>
    <col min="2" max="4" width="18.25390625" style="159" customWidth="1"/>
    <col min="5" max="5" width="8.875" style="159" customWidth="1"/>
    <col min="6" max="11" width="15.75390625" style="159" customWidth="1"/>
    <col min="12" max="14" width="15.625" style="159" customWidth="1"/>
    <col min="15" max="16384" width="9.00390625" style="159" customWidth="1"/>
  </cols>
  <sheetData>
    <row r="1" ht="14.25"/>
    <row r="2" spans="1:11" ht="20.25">
      <c r="A2" s="246" t="s">
        <v>336</v>
      </c>
      <c r="B2" s="246"/>
      <c r="C2" s="246"/>
      <c r="D2" s="246"/>
      <c r="E2" s="246"/>
      <c r="F2" s="246"/>
      <c r="G2" s="246"/>
      <c r="H2" s="246"/>
      <c r="I2" s="246"/>
      <c r="J2" s="246"/>
      <c r="K2" s="246"/>
    </row>
    <row r="3" spans="1:11" ht="18">
      <c r="A3" s="240" t="s">
        <v>272</v>
      </c>
      <c r="B3" s="240"/>
      <c r="C3" s="240"/>
      <c r="D3" s="240"/>
      <c r="E3" s="240"/>
      <c r="F3" s="240"/>
      <c r="G3" s="240"/>
      <c r="H3" s="240"/>
      <c r="I3" s="240"/>
      <c r="J3" s="240"/>
      <c r="K3" s="240"/>
    </row>
    <row r="4" spans="1:11" ht="20.25">
      <c r="A4" s="160"/>
      <c r="B4" s="160"/>
      <c r="C4" s="160"/>
      <c r="D4" s="160"/>
      <c r="E4" s="160"/>
      <c r="F4" s="160"/>
      <c r="G4" s="160"/>
      <c r="H4" s="160"/>
      <c r="I4" s="160"/>
      <c r="J4" s="160"/>
      <c r="K4" s="160"/>
    </row>
    <row r="5" ht="14.25">
      <c r="K5" s="161" t="s">
        <v>34</v>
      </c>
    </row>
    <row r="6" spans="1:14" ht="13.5" customHeight="1">
      <c r="A6" s="247" t="s">
        <v>118</v>
      </c>
      <c r="B6" s="247" t="s">
        <v>70</v>
      </c>
      <c r="C6" s="247" t="s">
        <v>71</v>
      </c>
      <c r="D6" s="247" t="s">
        <v>32</v>
      </c>
      <c r="E6" s="247" t="s">
        <v>273</v>
      </c>
      <c r="F6" s="250" t="s">
        <v>55</v>
      </c>
      <c r="G6" s="250" t="s">
        <v>327</v>
      </c>
      <c r="H6" s="250" t="s">
        <v>56</v>
      </c>
      <c r="I6" s="241" t="s">
        <v>57</v>
      </c>
      <c r="J6" s="241" t="s">
        <v>72</v>
      </c>
      <c r="K6" s="241" t="s">
        <v>58</v>
      </c>
      <c r="L6" s="241" t="s">
        <v>324</v>
      </c>
      <c r="M6" s="241" t="s">
        <v>325</v>
      </c>
      <c r="N6" s="241" t="s">
        <v>326</v>
      </c>
    </row>
    <row r="7" spans="1:14" ht="13.5" customHeight="1">
      <c r="A7" s="248"/>
      <c r="B7" s="248"/>
      <c r="C7" s="248"/>
      <c r="D7" s="248"/>
      <c r="E7" s="248"/>
      <c r="F7" s="242"/>
      <c r="G7" s="242"/>
      <c r="H7" s="242"/>
      <c r="I7" s="242"/>
      <c r="J7" s="242"/>
      <c r="K7" s="242"/>
      <c r="L7" s="242"/>
      <c r="M7" s="242"/>
      <c r="N7" s="242"/>
    </row>
    <row r="8" spans="1:14" ht="21.75" customHeight="1">
      <c r="A8" s="248"/>
      <c r="B8" s="248"/>
      <c r="C8" s="248"/>
      <c r="D8" s="248"/>
      <c r="E8" s="248"/>
      <c r="F8" s="242"/>
      <c r="G8" s="242"/>
      <c r="H8" s="242"/>
      <c r="I8" s="242"/>
      <c r="J8" s="242"/>
      <c r="K8" s="242"/>
      <c r="L8" s="242"/>
      <c r="M8" s="242"/>
      <c r="N8" s="242"/>
    </row>
    <row r="9" spans="1:14" ht="18" customHeight="1">
      <c r="A9" s="249"/>
      <c r="B9" s="249"/>
      <c r="C9" s="249"/>
      <c r="D9" s="249"/>
      <c r="E9" s="249"/>
      <c r="F9" s="162" t="s">
        <v>119</v>
      </c>
      <c r="G9" s="163" t="s">
        <v>120</v>
      </c>
      <c r="H9" s="162" t="s">
        <v>121</v>
      </c>
      <c r="I9" s="163" t="s">
        <v>122</v>
      </c>
      <c r="J9" s="162" t="s">
        <v>123</v>
      </c>
      <c r="K9" s="162" t="s">
        <v>322</v>
      </c>
      <c r="L9" s="162" t="s">
        <v>328</v>
      </c>
      <c r="M9" s="162" t="s">
        <v>323</v>
      </c>
      <c r="N9" s="162" t="s">
        <v>329</v>
      </c>
    </row>
    <row r="10" spans="1:14" ht="33.75" customHeight="1">
      <c r="A10" s="164" t="s">
        <v>124</v>
      </c>
      <c r="B10" s="164"/>
      <c r="C10" s="165"/>
      <c r="D10" s="164"/>
      <c r="E10" s="164"/>
      <c r="F10" s="166"/>
      <c r="G10" s="166"/>
      <c r="H10" s="166"/>
      <c r="I10" s="167">
        <f>G10-H10</f>
        <v>0</v>
      </c>
      <c r="J10" s="166"/>
      <c r="K10" s="166"/>
      <c r="L10" s="227">
        <f>K10</f>
        <v>0</v>
      </c>
      <c r="M10" s="166"/>
      <c r="N10" s="227">
        <f>L10-M10</f>
        <v>0</v>
      </c>
    </row>
    <row r="11" spans="1:14" ht="33.75" customHeight="1">
      <c r="A11" s="168" t="s">
        <v>125</v>
      </c>
      <c r="B11" s="164"/>
      <c r="C11" s="169"/>
      <c r="D11" s="168"/>
      <c r="E11" s="168"/>
      <c r="F11" s="166"/>
      <c r="G11" s="166"/>
      <c r="H11" s="166"/>
      <c r="I11" s="167">
        <f>G11-H11</f>
        <v>0</v>
      </c>
      <c r="J11" s="166"/>
      <c r="K11" s="166"/>
      <c r="L11" s="227">
        <f>K11</f>
        <v>0</v>
      </c>
      <c r="M11" s="166"/>
      <c r="N11" s="227">
        <f>L11-M11</f>
        <v>0</v>
      </c>
    </row>
    <row r="12" spans="1:14" ht="33.75" customHeight="1">
      <c r="A12" s="164" t="s">
        <v>126</v>
      </c>
      <c r="B12" s="164"/>
      <c r="C12" s="164"/>
      <c r="D12" s="164"/>
      <c r="E12" s="164"/>
      <c r="F12" s="166"/>
      <c r="G12" s="166"/>
      <c r="H12" s="166"/>
      <c r="I12" s="167">
        <f>G12-H12</f>
        <v>0</v>
      </c>
      <c r="J12" s="166"/>
      <c r="K12" s="166"/>
      <c r="L12" s="227">
        <f>K12</f>
        <v>0</v>
      </c>
      <c r="M12" s="166"/>
      <c r="N12" s="227">
        <f>L12-M12</f>
        <v>0</v>
      </c>
    </row>
    <row r="13" spans="1:14" ht="33.75" customHeight="1">
      <c r="A13" s="164" t="s">
        <v>127</v>
      </c>
      <c r="B13" s="164"/>
      <c r="C13" s="168"/>
      <c r="D13" s="168"/>
      <c r="E13" s="168"/>
      <c r="F13" s="166"/>
      <c r="G13" s="166"/>
      <c r="H13" s="166"/>
      <c r="I13" s="167">
        <f>G13-H13</f>
        <v>0</v>
      </c>
      <c r="J13" s="166"/>
      <c r="K13" s="166"/>
      <c r="L13" s="227">
        <f>K13</f>
        <v>0</v>
      </c>
      <c r="M13" s="166"/>
      <c r="N13" s="227">
        <f>L13-M13</f>
        <v>0</v>
      </c>
    </row>
    <row r="14" spans="1:14" ht="33.75" customHeight="1" thickBot="1">
      <c r="A14" s="164" t="s">
        <v>128</v>
      </c>
      <c r="B14" s="164"/>
      <c r="C14" s="164"/>
      <c r="D14" s="164"/>
      <c r="E14" s="164"/>
      <c r="F14" s="166"/>
      <c r="G14" s="166"/>
      <c r="H14" s="166"/>
      <c r="I14" s="167">
        <f>G14-H14</f>
        <v>0</v>
      </c>
      <c r="J14" s="166"/>
      <c r="K14" s="166"/>
      <c r="L14" s="227">
        <f>K14</f>
        <v>0</v>
      </c>
      <c r="M14" s="166"/>
      <c r="N14" s="227">
        <f>L14-M14</f>
        <v>0</v>
      </c>
    </row>
    <row r="15" spans="1:14" ht="33.75" customHeight="1" thickTop="1">
      <c r="A15" s="243" t="s">
        <v>30</v>
      </c>
      <c r="B15" s="244"/>
      <c r="C15" s="244"/>
      <c r="D15" s="244"/>
      <c r="E15" s="245"/>
      <c r="F15" s="170">
        <f>SUM(F10:F14)</f>
        <v>0</v>
      </c>
      <c r="G15" s="170">
        <f>SUM(G10:G14)</f>
        <v>0</v>
      </c>
      <c r="H15" s="170">
        <f>SUM(H10:H14)</f>
        <v>0</v>
      </c>
      <c r="I15" s="171">
        <f>SUM(I10:I14)</f>
        <v>0</v>
      </c>
      <c r="J15" s="172"/>
      <c r="K15" s="170">
        <f>SUM(K10:K14)</f>
        <v>0</v>
      </c>
      <c r="L15" s="170">
        <f>SUM(L10:L14)</f>
        <v>0</v>
      </c>
      <c r="M15" s="170">
        <f>SUM(M10:M14)</f>
        <v>0</v>
      </c>
      <c r="N15" s="170">
        <f>SUM(N10:N14)</f>
        <v>0</v>
      </c>
    </row>
    <row r="16" ht="16.5" customHeight="1">
      <c r="F16" s="173"/>
    </row>
    <row r="17" spans="2:6" ht="16.5" customHeight="1">
      <c r="B17" s="174"/>
      <c r="C17" s="174"/>
      <c r="D17" s="174"/>
      <c r="E17" s="174"/>
      <c r="F17" s="173"/>
    </row>
    <row r="18" spans="2:5" ht="16.5" customHeight="1">
      <c r="B18" s="175"/>
      <c r="C18" s="175"/>
      <c r="D18" s="175"/>
      <c r="E18" s="175"/>
    </row>
    <row r="19" ht="16.5" customHeight="1"/>
    <row r="20" ht="16.5" customHeight="1"/>
  </sheetData>
  <sheetProtection/>
  <mergeCells count="17">
    <mergeCell ref="N6:N8"/>
    <mergeCell ref="G6:G8"/>
    <mergeCell ref="H6:H8"/>
    <mergeCell ref="I6:I8"/>
    <mergeCell ref="J6:J8"/>
    <mergeCell ref="L6:L8"/>
    <mergeCell ref="M6:M8"/>
    <mergeCell ref="A3:K3"/>
    <mergeCell ref="K6:K8"/>
    <mergeCell ref="A15:E15"/>
    <mergeCell ref="A2:K2"/>
    <mergeCell ref="A6:A9"/>
    <mergeCell ref="B6:B9"/>
    <mergeCell ref="C6:C9"/>
    <mergeCell ref="D6:D9"/>
    <mergeCell ref="E6:E9"/>
    <mergeCell ref="F6:F8"/>
  </mergeCells>
  <printOptions/>
  <pageMargins left="0.7" right="0.7" top="0.75" bottom="0.75" header="0.3" footer="0.3"/>
  <pageSetup cellComments="asDisplayed" fitToHeight="1" fitToWidth="1" horizontalDpi="600" verticalDpi="600" orientation="landscape" paperSize="9" scale="63"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B71"/>
  <sheetViews>
    <sheetView view="pageBreakPreview" zoomScale="80" zoomScaleNormal="80" zoomScaleSheetLayoutView="80" zoomScalePageLayoutView="0" workbookViewId="0" topLeftCell="A27">
      <selection activeCell="A1" sqref="A1:U69"/>
    </sheetView>
  </sheetViews>
  <sheetFormatPr defaultColWidth="9.00390625" defaultRowHeight="13.5"/>
  <cols>
    <col min="1" max="1" width="4.125" style="1" customWidth="1"/>
    <col min="2" max="2" width="4.625" style="1" customWidth="1"/>
    <col min="3" max="4" width="4.50390625" style="1" customWidth="1"/>
    <col min="5" max="6" width="5.00390625" style="1" customWidth="1"/>
    <col min="7" max="10" width="4.50390625" style="1" customWidth="1"/>
    <col min="11" max="12" width="5.00390625" style="1" customWidth="1"/>
    <col min="13" max="15" width="4.50390625" style="1" customWidth="1"/>
    <col min="16" max="16" width="4.625" style="1" customWidth="1"/>
    <col min="17" max="19" width="5.00390625" style="1" customWidth="1"/>
    <col min="20" max="20" width="3.25390625" style="1" customWidth="1"/>
    <col min="21" max="21" width="9.00390625" style="1" customWidth="1"/>
    <col min="22" max="22" width="11.50390625" style="102" bestFit="1" customWidth="1"/>
    <col min="23" max="23" width="9.25390625" style="1" customWidth="1"/>
    <col min="24" max="16384" width="9.00390625" style="1" customWidth="1"/>
  </cols>
  <sheetData>
    <row r="1" spans="1:22" s="8" customFormat="1" ht="21">
      <c r="A1" s="251" t="s">
        <v>330</v>
      </c>
      <c r="B1" s="251"/>
      <c r="C1" s="251"/>
      <c r="D1" s="251"/>
      <c r="E1" s="251"/>
      <c r="F1" s="251"/>
      <c r="G1" s="251"/>
      <c r="H1" s="251"/>
      <c r="I1" s="251"/>
      <c r="J1" s="251"/>
      <c r="K1" s="251"/>
      <c r="L1" s="251"/>
      <c r="M1" s="251"/>
      <c r="N1" s="251"/>
      <c r="O1" s="251"/>
      <c r="P1" s="251"/>
      <c r="Q1" s="251"/>
      <c r="R1" s="251"/>
      <c r="S1" s="251"/>
      <c r="T1" s="251"/>
      <c r="U1" s="251"/>
      <c r="V1" s="110"/>
    </row>
    <row r="2" spans="1:22" s="5" customFormat="1" ht="22.5" customHeight="1">
      <c r="A2" s="252" t="s">
        <v>272</v>
      </c>
      <c r="B2" s="252"/>
      <c r="C2" s="252"/>
      <c r="D2" s="252"/>
      <c r="E2" s="252"/>
      <c r="F2" s="252"/>
      <c r="G2" s="252"/>
      <c r="H2" s="252"/>
      <c r="I2" s="252"/>
      <c r="J2" s="252"/>
      <c r="K2" s="252"/>
      <c r="L2" s="252"/>
      <c r="M2" s="252"/>
      <c r="N2" s="252"/>
      <c r="O2" s="252"/>
      <c r="P2" s="252"/>
      <c r="Q2" s="252"/>
      <c r="R2" s="252"/>
      <c r="S2" s="252"/>
      <c r="T2" s="252"/>
      <c r="U2" s="252"/>
      <c r="V2" s="111"/>
    </row>
    <row r="3" spans="1:22" s="10" customFormat="1" ht="19.5" customHeight="1">
      <c r="A3" s="83" t="s">
        <v>294</v>
      </c>
      <c r="B3" s="13"/>
      <c r="C3" s="39"/>
      <c r="D3" s="13"/>
      <c r="E3" s="13"/>
      <c r="F3" s="13"/>
      <c r="G3" s="7"/>
      <c r="H3" s="7"/>
      <c r="I3" s="7"/>
      <c r="J3" s="7"/>
      <c r="K3" s="7"/>
      <c r="L3" s="7"/>
      <c r="M3" s="7"/>
      <c r="N3" s="7"/>
      <c r="O3" s="7"/>
      <c r="P3" s="7"/>
      <c r="Q3" s="7"/>
      <c r="R3" s="7"/>
      <c r="S3" s="7"/>
      <c r="T3" s="7"/>
      <c r="V3" s="39"/>
    </row>
    <row r="4" spans="1:28" s="10" customFormat="1" ht="19.5" customHeight="1">
      <c r="A4" s="91" t="s">
        <v>161</v>
      </c>
      <c r="B4" s="83" t="s">
        <v>160</v>
      </c>
      <c r="C4" s="39"/>
      <c r="D4" s="13"/>
      <c r="E4" s="13"/>
      <c r="F4" s="13"/>
      <c r="G4" s="13"/>
      <c r="H4" s="13"/>
      <c r="I4" s="13"/>
      <c r="J4" s="13"/>
      <c r="K4" s="13"/>
      <c r="L4" s="13"/>
      <c r="M4" s="13"/>
      <c r="N4" s="13"/>
      <c r="O4" s="13"/>
      <c r="P4" s="13"/>
      <c r="Q4" s="13"/>
      <c r="R4" s="13"/>
      <c r="S4" s="13"/>
      <c r="T4" s="7"/>
      <c r="V4" s="39"/>
      <c r="AB4" s="10" t="s">
        <v>293</v>
      </c>
    </row>
    <row r="5" spans="1:28" s="10" customFormat="1" ht="19.5" customHeight="1">
      <c r="A5" s="91"/>
      <c r="B5" s="83" t="s">
        <v>170</v>
      </c>
      <c r="C5" s="39"/>
      <c r="D5" s="13"/>
      <c r="E5" s="13"/>
      <c r="F5" s="13"/>
      <c r="G5" s="13"/>
      <c r="H5" s="13"/>
      <c r="I5" s="13"/>
      <c r="J5" s="13"/>
      <c r="K5" s="13"/>
      <c r="L5" s="13"/>
      <c r="M5" s="13"/>
      <c r="N5" s="13"/>
      <c r="O5" s="13"/>
      <c r="P5" s="13"/>
      <c r="Q5" s="13"/>
      <c r="R5" s="13"/>
      <c r="S5" s="13"/>
      <c r="T5" s="7"/>
      <c r="V5" s="39"/>
      <c r="AB5" s="225" t="s">
        <v>282</v>
      </c>
    </row>
    <row r="6" spans="1:28" s="10" customFormat="1" ht="19.5" customHeight="1">
      <c r="A6" s="91" t="s">
        <v>162</v>
      </c>
      <c r="B6" s="83" t="s">
        <v>163</v>
      </c>
      <c r="C6" s="39"/>
      <c r="D6" s="13"/>
      <c r="E6" s="13"/>
      <c r="F6" s="9"/>
      <c r="G6" s="9"/>
      <c r="H6" s="9"/>
      <c r="I6" s="9"/>
      <c r="J6" s="9"/>
      <c r="K6" s="9"/>
      <c r="L6" s="9"/>
      <c r="M6" s="9"/>
      <c r="N6" s="9"/>
      <c r="O6" s="9"/>
      <c r="P6" s="9"/>
      <c r="Q6" s="9"/>
      <c r="R6" s="9"/>
      <c r="S6" s="9"/>
      <c r="T6" s="7"/>
      <c r="V6" s="39"/>
      <c r="AB6" s="225" t="s">
        <v>283</v>
      </c>
    </row>
    <row r="7" spans="1:28" s="10" customFormat="1" ht="19.5" customHeight="1">
      <c r="A7" s="91" t="s">
        <v>164</v>
      </c>
      <c r="B7" s="83" t="s">
        <v>281</v>
      </c>
      <c r="C7" s="39"/>
      <c r="D7" s="13"/>
      <c r="E7" s="13"/>
      <c r="F7" s="9"/>
      <c r="G7" s="9"/>
      <c r="H7" s="9"/>
      <c r="I7" s="9"/>
      <c r="J7" s="9"/>
      <c r="K7" s="9"/>
      <c r="L7" s="9"/>
      <c r="M7" s="9"/>
      <c r="N7" s="9"/>
      <c r="O7" s="9"/>
      <c r="P7" s="9"/>
      <c r="Q7" s="9"/>
      <c r="R7" s="9"/>
      <c r="S7" s="9"/>
      <c r="T7" s="7"/>
      <c r="V7" s="39"/>
      <c r="AB7" s="225" t="s">
        <v>284</v>
      </c>
    </row>
    <row r="8" spans="1:28" s="10" customFormat="1" ht="19.5" customHeight="1">
      <c r="A8" s="91"/>
      <c r="B8" s="83"/>
      <c r="C8" s="39"/>
      <c r="D8" s="13"/>
      <c r="E8" s="13"/>
      <c r="F8" s="9"/>
      <c r="G8" s="9"/>
      <c r="H8" s="9"/>
      <c r="I8" s="9"/>
      <c r="J8" s="9"/>
      <c r="K8" s="9"/>
      <c r="L8" s="9"/>
      <c r="M8" s="9"/>
      <c r="N8" s="9"/>
      <c r="O8" s="9"/>
      <c r="P8" s="9"/>
      <c r="Q8" s="9"/>
      <c r="R8" s="9"/>
      <c r="S8" s="9"/>
      <c r="T8" s="7"/>
      <c r="V8" s="39"/>
      <c r="AB8" s="225" t="s">
        <v>285</v>
      </c>
    </row>
    <row r="9" spans="1:28" s="10" customFormat="1" ht="19.5" customHeight="1">
      <c r="A9" s="91"/>
      <c r="B9" s="83"/>
      <c r="C9" s="39"/>
      <c r="D9" s="13"/>
      <c r="E9" s="13"/>
      <c r="F9" s="9"/>
      <c r="G9" s="9"/>
      <c r="H9" s="9"/>
      <c r="I9" s="9"/>
      <c r="J9" s="9"/>
      <c r="K9" s="9"/>
      <c r="L9" s="9"/>
      <c r="M9" s="9"/>
      <c r="N9" s="9"/>
      <c r="O9" s="9"/>
      <c r="P9" s="9"/>
      <c r="Q9" s="9"/>
      <c r="R9" s="9"/>
      <c r="S9" s="9"/>
      <c r="T9" s="7"/>
      <c r="V9" s="39"/>
      <c r="AB9" s="225" t="s">
        <v>286</v>
      </c>
    </row>
    <row r="10" spans="1:28" s="10" customFormat="1" ht="19.5" customHeight="1">
      <c r="A10" s="91"/>
      <c r="B10" s="83"/>
      <c r="C10" s="39"/>
      <c r="D10" s="13"/>
      <c r="E10" s="13"/>
      <c r="F10" s="9"/>
      <c r="G10" s="9"/>
      <c r="H10" s="9"/>
      <c r="I10" s="9"/>
      <c r="J10" s="9"/>
      <c r="K10" s="9"/>
      <c r="L10" s="9"/>
      <c r="M10" s="9"/>
      <c r="N10" s="9"/>
      <c r="O10" s="9"/>
      <c r="P10" s="9"/>
      <c r="Q10" s="9"/>
      <c r="R10" s="9"/>
      <c r="S10" s="9"/>
      <c r="T10" s="7"/>
      <c r="V10" s="39"/>
      <c r="AB10" s="225" t="s">
        <v>287</v>
      </c>
    </row>
    <row r="11" spans="1:28" s="10" customFormat="1" ht="19.5" customHeight="1">
      <c r="A11" s="91" t="s">
        <v>165</v>
      </c>
      <c r="B11" s="83" t="s">
        <v>280</v>
      </c>
      <c r="C11" s="39"/>
      <c r="D11" s="13"/>
      <c r="E11" s="13"/>
      <c r="F11" s="9"/>
      <c r="G11" s="9"/>
      <c r="H11" s="9"/>
      <c r="I11" s="258" t="s">
        <v>293</v>
      </c>
      <c r="J11" s="258"/>
      <c r="K11" s="258"/>
      <c r="L11" s="258"/>
      <c r="M11" s="258"/>
      <c r="N11" s="258"/>
      <c r="O11" s="258"/>
      <c r="P11" s="258"/>
      <c r="Q11" s="258"/>
      <c r="R11" s="258"/>
      <c r="S11" s="258"/>
      <c r="T11" s="258"/>
      <c r="U11" s="258"/>
      <c r="V11" s="39"/>
      <c r="AB11" s="225" t="s">
        <v>288</v>
      </c>
    </row>
    <row r="12" spans="1:28" s="10" customFormat="1" ht="19.5" customHeight="1">
      <c r="A12" s="91"/>
      <c r="C12" s="39"/>
      <c r="D12" s="13"/>
      <c r="E12" s="13"/>
      <c r="F12" s="9"/>
      <c r="G12" s="9"/>
      <c r="H12" s="9"/>
      <c r="I12" s="258"/>
      <c r="J12" s="258"/>
      <c r="K12" s="258"/>
      <c r="L12" s="258"/>
      <c r="M12" s="258"/>
      <c r="N12" s="258"/>
      <c r="O12" s="258"/>
      <c r="P12" s="258"/>
      <c r="Q12" s="258"/>
      <c r="R12" s="258"/>
      <c r="S12" s="258"/>
      <c r="T12" s="258"/>
      <c r="U12" s="258"/>
      <c r="V12" s="39"/>
      <c r="AB12" s="225" t="s">
        <v>289</v>
      </c>
    </row>
    <row r="13" spans="1:28" s="10" customFormat="1" ht="19.5" customHeight="1">
      <c r="A13" s="91"/>
      <c r="B13" s="83"/>
      <c r="C13" s="39"/>
      <c r="D13" s="13"/>
      <c r="E13" s="13"/>
      <c r="F13" s="9"/>
      <c r="G13" s="9"/>
      <c r="H13" s="9"/>
      <c r="I13" s="9"/>
      <c r="J13" s="9"/>
      <c r="K13" s="9"/>
      <c r="L13" s="9"/>
      <c r="M13" s="9"/>
      <c r="N13" s="9"/>
      <c r="O13" s="9"/>
      <c r="P13" s="9"/>
      <c r="Q13" s="9"/>
      <c r="R13" s="9"/>
      <c r="S13" s="9"/>
      <c r="T13" s="7"/>
      <c r="V13" s="39"/>
      <c r="AB13" s="225" t="s">
        <v>290</v>
      </c>
    </row>
    <row r="14" spans="1:28" s="10" customFormat="1" ht="19.5" customHeight="1">
      <c r="A14" s="92"/>
      <c r="B14" s="83"/>
      <c r="C14" s="83"/>
      <c r="D14" s="47"/>
      <c r="E14" s="13"/>
      <c r="F14" s="9"/>
      <c r="G14" s="9"/>
      <c r="H14" s="9"/>
      <c r="I14" s="9"/>
      <c r="J14" s="9"/>
      <c r="K14" s="9"/>
      <c r="L14" s="9"/>
      <c r="M14" s="9"/>
      <c r="N14" s="9"/>
      <c r="O14" s="9"/>
      <c r="P14" s="9"/>
      <c r="Q14" s="9"/>
      <c r="R14" s="9"/>
      <c r="S14" s="9"/>
      <c r="T14" s="7"/>
      <c r="V14" s="39"/>
      <c r="AB14" s="225" t="s">
        <v>291</v>
      </c>
    </row>
    <row r="15" spans="1:28" s="10" customFormat="1" ht="19.5" customHeight="1">
      <c r="A15" s="91" t="s">
        <v>167</v>
      </c>
      <c r="B15" s="83" t="s">
        <v>166</v>
      </c>
      <c r="C15" s="39"/>
      <c r="D15" s="13"/>
      <c r="E15" s="13"/>
      <c r="F15" s="9"/>
      <c r="G15" s="9"/>
      <c r="H15" s="9"/>
      <c r="I15" s="9"/>
      <c r="J15" s="9"/>
      <c r="K15" s="9"/>
      <c r="L15" s="9"/>
      <c r="M15" s="9"/>
      <c r="N15" s="9"/>
      <c r="O15" s="9"/>
      <c r="P15" s="9"/>
      <c r="Q15" s="9"/>
      <c r="R15" s="9"/>
      <c r="S15" s="9"/>
      <c r="T15" s="7"/>
      <c r="V15" s="39"/>
      <c r="AB15" s="225" t="s">
        <v>292</v>
      </c>
    </row>
    <row r="16" spans="1:22" s="10" customFormat="1" ht="19.5" customHeight="1">
      <c r="A16" s="92"/>
      <c r="B16" s="83" t="s">
        <v>169</v>
      </c>
      <c r="C16" s="39"/>
      <c r="D16" s="13"/>
      <c r="E16" s="13"/>
      <c r="F16" s="9"/>
      <c r="G16" s="9"/>
      <c r="H16" s="9"/>
      <c r="I16" s="9"/>
      <c r="J16" s="9"/>
      <c r="K16" s="9"/>
      <c r="L16" s="9"/>
      <c r="M16" s="9"/>
      <c r="N16" s="9"/>
      <c r="O16" s="9"/>
      <c r="P16" s="9"/>
      <c r="Q16" s="9"/>
      <c r="R16" s="9"/>
      <c r="S16" s="9"/>
      <c r="T16" s="7"/>
      <c r="V16" s="39"/>
    </row>
    <row r="17" spans="1:22" s="10" customFormat="1" ht="19.5" customHeight="1">
      <c r="A17" s="92" t="s">
        <v>279</v>
      </c>
      <c r="B17" s="93" t="s">
        <v>168</v>
      </c>
      <c r="C17" s="94"/>
      <c r="D17" s="9"/>
      <c r="E17" s="9"/>
      <c r="F17" s="35"/>
      <c r="G17" s="35"/>
      <c r="H17" s="221"/>
      <c r="I17" s="221"/>
      <c r="J17" s="221"/>
      <c r="K17" s="221"/>
      <c r="L17" s="221"/>
      <c r="M17" s="221"/>
      <c r="N17" s="221"/>
      <c r="O17" s="221"/>
      <c r="P17" s="221"/>
      <c r="Q17" s="221"/>
      <c r="R17" s="221"/>
      <c r="S17" s="221"/>
      <c r="T17" s="7"/>
      <c r="V17" s="39"/>
    </row>
    <row r="18" spans="2:21" s="10" customFormat="1" ht="19.5" customHeight="1">
      <c r="B18" s="253" t="s">
        <v>16</v>
      </c>
      <c r="C18" s="254"/>
      <c r="D18" s="254"/>
      <c r="E18" s="254"/>
      <c r="F18" s="254"/>
      <c r="G18" s="254"/>
      <c r="H18" s="223"/>
      <c r="I18" s="12"/>
      <c r="J18" s="222"/>
      <c r="K18" s="12"/>
      <c r="L18" s="12"/>
      <c r="M18" s="12"/>
      <c r="N18" s="12"/>
      <c r="O18" s="12"/>
      <c r="P18" s="12"/>
      <c r="Q18" s="12"/>
      <c r="R18" s="12"/>
      <c r="S18" s="12"/>
      <c r="T18" s="12"/>
      <c r="U18" s="12"/>
    </row>
    <row r="19" spans="2:21" s="10" customFormat="1" ht="19.5" customHeight="1">
      <c r="B19" s="256" t="s">
        <v>33</v>
      </c>
      <c r="C19" s="257"/>
      <c r="D19" s="257"/>
      <c r="E19" s="95"/>
      <c r="F19" s="95"/>
      <c r="G19" s="95" t="s">
        <v>17</v>
      </c>
      <c r="H19" s="223" t="s">
        <v>275</v>
      </c>
      <c r="I19" s="12"/>
      <c r="J19" s="222"/>
      <c r="K19" s="12"/>
      <c r="L19" s="12"/>
      <c r="M19" s="12"/>
      <c r="N19" s="12"/>
      <c r="O19" s="12"/>
      <c r="P19" s="12"/>
      <c r="Q19" s="12"/>
      <c r="R19" s="12"/>
      <c r="S19" s="12"/>
      <c r="T19" s="12"/>
      <c r="U19" s="12"/>
    </row>
    <row r="20" spans="2:10" s="10" customFormat="1" ht="19.5" customHeight="1" thickBot="1">
      <c r="B20" s="96" t="s">
        <v>59</v>
      </c>
      <c r="C20" s="97"/>
      <c r="D20" s="97"/>
      <c r="E20" s="97"/>
      <c r="F20" s="97"/>
      <c r="G20" s="98" t="s">
        <v>17</v>
      </c>
      <c r="H20" s="10" t="s">
        <v>274</v>
      </c>
      <c r="J20" s="39"/>
    </row>
    <row r="21" spans="2:10" s="10" customFormat="1" ht="19.5" customHeight="1" thickTop="1">
      <c r="B21" s="260" t="s">
        <v>30</v>
      </c>
      <c r="C21" s="261"/>
      <c r="D21" s="261"/>
      <c r="E21" s="99"/>
      <c r="F21" s="100">
        <f>F19+F20</f>
        <v>0</v>
      </c>
      <c r="G21" s="101" t="s">
        <v>17</v>
      </c>
      <c r="J21" s="39"/>
    </row>
    <row r="22" spans="2:10" s="10" customFormat="1" ht="19.5" customHeight="1">
      <c r="B22" s="102"/>
      <c r="C22" s="118"/>
      <c r="D22" s="118"/>
      <c r="E22" s="46"/>
      <c r="F22" s="46"/>
      <c r="G22" s="46"/>
      <c r="H22" s="7"/>
      <c r="J22" s="39"/>
    </row>
    <row r="23" spans="1:10" s="10" customFormat="1" ht="19.5" customHeight="1">
      <c r="A23" s="10" t="s">
        <v>277</v>
      </c>
      <c r="B23" s="102"/>
      <c r="C23" s="224"/>
      <c r="D23" s="224"/>
      <c r="E23" s="11"/>
      <c r="F23" s="11"/>
      <c r="G23" s="11"/>
      <c r="H23" s="7"/>
      <c r="J23" s="39"/>
    </row>
    <row r="24" spans="1:10" s="10" customFormat="1" ht="19.5" customHeight="1">
      <c r="A24" s="83" t="s">
        <v>276</v>
      </c>
      <c r="B24" s="13"/>
      <c r="C24" s="39"/>
      <c r="D24" s="13"/>
      <c r="E24" s="13"/>
      <c r="F24" s="11"/>
      <c r="G24" s="11"/>
      <c r="H24" s="7"/>
      <c r="J24" s="39"/>
    </row>
    <row r="25" spans="1:10" s="10" customFormat="1" ht="19.5" customHeight="1">
      <c r="A25" s="91" t="s">
        <v>161</v>
      </c>
      <c r="B25" s="83" t="s">
        <v>160</v>
      </c>
      <c r="C25" s="39"/>
      <c r="D25" s="13"/>
      <c r="E25" s="13"/>
      <c r="F25" s="11"/>
      <c r="G25" s="11"/>
      <c r="H25" s="7"/>
      <c r="J25" s="39"/>
    </row>
    <row r="26" spans="1:10" s="10" customFormat="1" ht="19.5" customHeight="1">
      <c r="A26" s="91"/>
      <c r="B26" s="83" t="s">
        <v>170</v>
      </c>
      <c r="C26" s="39"/>
      <c r="D26" s="13"/>
      <c r="E26" s="13"/>
      <c r="F26" s="11"/>
      <c r="G26" s="11"/>
      <c r="H26" s="7"/>
      <c r="J26" s="39"/>
    </row>
    <row r="27" spans="1:10" s="10" customFormat="1" ht="19.5" customHeight="1">
      <c r="A27" s="91" t="s">
        <v>162</v>
      </c>
      <c r="B27" s="83" t="s">
        <v>163</v>
      </c>
      <c r="C27" s="39"/>
      <c r="D27" s="13"/>
      <c r="E27" s="13"/>
      <c r="F27" s="11"/>
      <c r="G27" s="11"/>
      <c r="H27" s="7"/>
      <c r="J27" s="39"/>
    </row>
    <row r="28" spans="1:12" s="10" customFormat="1" ht="19.5" customHeight="1">
      <c r="A28" s="91" t="s">
        <v>278</v>
      </c>
      <c r="B28" s="102" t="s">
        <v>331</v>
      </c>
      <c r="C28" s="224"/>
      <c r="D28" s="224"/>
      <c r="E28" s="11"/>
      <c r="F28" s="11"/>
      <c r="G28" s="11"/>
      <c r="H28" s="93" t="s">
        <v>258</v>
      </c>
      <c r="I28" s="107"/>
      <c r="J28" s="106"/>
      <c r="K28" s="108"/>
      <c r="L28" s="106"/>
    </row>
    <row r="29" spans="1:12" s="10" customFormat="1" ht="19.5" customHeight="1">
      <c r="A29" s="91" t="s">
        <v>165</v>
      </c>
      <c r="B29" s="83" t="s">
        <v>166</v>
      </c>
      <c r="C29" s="39"/>
      <c r="D29" s="224"/>
      <c r="E29" s="11"/>
      <c r="F29" s="11"/>
      <c r="G29" s="11"/>
      <c r="H29" s="93"/>
      <c r="I29" s="107"/>
      <c r="J29" s="106"/>
      <c r="K29" s="108"/>
      <c r="L29" s="106"/>
    </row>
    <row r="30" spans="1:12" s="10" customFormat="1" ht="19.5" customHeight="1">
      <c r="A30" s="92"/>
      <c r="B30" s="83" t="s">
        <v>169</v>
      </c>
      <c r="C30" s="39"/>
      <c r="D30" s="224"/>
      <c r="E30" s="11"/>
      <c r="F30" s="11"/>
      <c r="G30" s="11"/>
      <c r="H30" s="93"/>
      <c r="I30" s="107"/>
      <c r="J30" s="106"/>
      <c r="K30" s="108"/>
      <c r="L30" s="106"/>
    </row>
    <row r="31" spans="1:12" s="10" customFormat="1" ht="19.5" customHeight="1">
      <c r="A31" s="91" t="s">
        <v>167</v>
      </c>
      <c r="B31" s="83" t="s">
        <v>332</v>
      </c>
      <c r="C31" s="39"/>
      <c r="D31" s="224"/>
      <c r="E31" s="11"/>
      <c r="F31" s="11"/>
      <c r="G31" s="11"/>
      <c r="H31" s="93"/>
      <c r="I31" s="107"/>
      <c r="J31" s="106"/>
      <c r="K31" s="108"/>
      <c r="L31" s="106"/>
    </row>
    <row r="32" spans="1:12" s="10" customFormat="1" ht="19.5" customHeight="1">
      <c r="A32" s="91" t="s">
        <v>279</v>
      </c>
      <c r="B32" s="83" t="s">
        <v>333</v>
      </c>
      <c r="C32" s="39"/>
      <c r="D32" s="224"/>
      <c r="E32" s="11"/>
      <c r="F32" s="11"/>
      <c r="G32" s="11"/>
      <c r="H32" s="93"/>
      <c r="I32" s="107"/>
      <c r="J32" s="106"/>
      <c r="K32" s="108"/>
      <c r="L32" s="106"/>
    </row>
    <row r="33" spans="1:7" s="10" customFormat="1" ht="19.5" customHeight="1">
      <c r="A33" s="103"/>
      <c r="B33" s="93"/>
      <c r="C33" s="48"/>
      <c r="D33" s="48"/>
      <c r="E33" s="49"/>
      <c r="F33" s="49"/>
      <c r="G33" s="103"/>
    </row>
    <row r="34" spans="1:22" s="10" customFormat="1" ht="19.5" customHeight="1">
      <c r="A34" s="259" t="s">
        <v>297</v>
      </c>
      <c r="B34" s="259"/>
      <c r="C34" s="259"/>
      <c r="D34" s="259"/>
      <c r="E34" s="259"/>
      <c r="F34" s="259"/>
      <c r="G34" s="259"/>
      <c r="H34" s="259"/>
      <c r="I34" s="259"/>
      <c r="J34" s="259"/>
      <c r="K34" s="259"/>
      <c r="L34" s="259"/>
      <c r="M34" s="259"/>
      <c r="N34" s="259"/>
      <c r="V34" s="39"/>
    </row>
    <row r="35" spans="1:22" s="10" customFormat="1" ht="19.5" customHeight="1">
      <c r="A35" s="47"/>
      <c r="B35" s="47"/>
      <c r="C35" s="47"/>
      <c r="D35" s="47"/>
      <c r="E35" s="47"/>
      <c r="F35" s="49"/>
      <c r="V35" s="39"/>
    </row>
    <row r="36" spans="1:22" s="10" customFormat="1" ht="19.5" customHeight="1">
      <c r="A36" s="49"/>
      <c r="B36" s="50" t="s">
        <v>50</v>
      </c>
      <c r="C36" s="83" t="s">
        <v>18</v>
      </c>
      <c r="D36" s="47"/>
      <c r="E36" s="47"/>
      <c r="F36" s="47"/>
      <c r="G36" s="269"/>
      <c r="H36" s="269"/>
      <c r="I36" s="269"/>
      <c r="J36" s="269"/>
      <c r="K36" s="10" t="s">
        <v>78</v>
      </c>
      <c r="V36" s="39"/>
    </row>
    <row r="37" spans="1:22" s="10" customFormat="1" ht="19.5" customHeight="1">
      <c r="A37" s="49"/>
      <c r="B37" s="50" t="s">
        <v>51</v>
      </c>
      <c r="C37" s="83" t="s">
        <v>19</v>
      </c>
      <c r="D37" s="47"/>
      <c r="E37" s="47"/>
      <c r="F37" s="47"/>
      <c r="G37" s="268"/>
      <c r="H37" s="268"/>
      <c r="I37" s="268"/>
      <c r="J37" s="268"/>
      <c r="K37" s="268"/>
      <c r="L37" s="268"/>
      <c r="M37" s="9"/>
      <c r="N37" s="9"/>
      <c r="O37" s="9"/>
      <c r="P37" s="9"/>
      <c r="Q37" s="9"/>
      <c r="R37" s="9"/>
      <c r="S37" s="9"/>
      <c r="T37" s="7"/>
      <c r="V37" s="39"/>
    </row>
    <row r="38" spans="1:22" s="10" customFormat="1" ht="19.5" customHeight="1">
      <c r="A38" s="49"/>
      <c r="B38" s="50" t="s">
        <v>53</v>
      </c>
      <c r="C38" s="83" t="s">
        <v>295</v>
      </c>
      <c r="D38" s="47"/>
      <c r="E38" s="47"/>
      <c r="F38" s="47"/>
      <c r="T38" s="49"/>
      <c r="V38" s="39"/>
    </row>
    <row r="39" spans="1:22" s="10" customFormat="1" ht="19.5" customHeight="1">
      <c r="A39" s="49"/>
      <c r="B39" s="50"/>
      <c r="C39" s="83"/>
      <c r="D39" s="47"/>
      <c r="E39" s="47"/>
      <c r="F39" s="47"/>
      <c r="G39" s="259" t="s">
        <v>20</v>
      </c>
      <c r="H39" s="259"/>
      <c r="I39" s="259"/>
      <c r="J39" s="266"/>
      <c r="K39" s="266"/>
      <c r="L39" s="266"/>
      <c r="M39" s="51" t="s">
        <v>49</v>
      </c>
      <c r="N39" s="270" t="s">
        <v>21</v>
      </c>
      <c r="O39" s="270"/>
      <c r="P39" s="266"/>
      <c r="Q39" s="266"/>
      <c r="R39" s="266"/>
      <c r="S39" s="49" t="s">
        <v>49</v>
      </c>
      <c r="T39" s="49"/>
      <c r="V39" s="39"/>
    </row>
    <row r="40" spans="1:22" s="10" customFormat="1" ht="19.5" customHeight="1">
      <c r="A40" s="49"/>
      <c r="B40" s="50" t="s">
        <v>54</v>
      </c>
      <c r="C40" s="83" t="s">
        <v>22</v>
      </c>
      <c r="D40" s="47"/>
      <c r="E40" s="47"/>
      <c r="F40" s="47"/>
      <c r="G40" s="271"/>
      <c r="H40" s="271"/>
      <c r="I40" s="271"/>
      <c r="J40" s="271"/>
      <c r="K40" s="105" t="s">
        <v>60</v>
      </c>
      <c r="L40" s="48"/>
      <c r="M40" s="265"/>
      <c r="N40" s="265"/>
      <c r="O40" s="104" t="s">
        <v>61</v>
      </c>
      <c r="P40" s="52"/>
      <c r="Q40" s="49"/>
      <c r="R40" s="49"/>
      <c r="S40" s="49"/>
      <c r="T40" s="49"/>
      <c r="V40" s="39"/>
    </row>
    <row r="41" spans="3:22" s="10" customFormat="1" ht="19.5" customHeight="1">
      <c r="C41" s="102" t="s">
        <v>31</v>
      </c>
      <c r="D41" s="102" t="s">
        <v>100</v>
      </c>
      <c r="E41" s="37"/>
      <c r="F41" s="37"/>
      <c r="G41" s="37"/>
      <c r="H41" s="37"/>
      <c r="I41" s="37"/>
      <c r="J41" s="37"/>
      <c r="K41" s="37"/>
      <c r="L41" s="37"/>
      <c r="M41" s="37"/>
      <c r="N41" s="37"/>
      <c r="O41" s="37"/>
      <c r="P41" s="37"/>
      <c r="Q41" s="37"/>
      <c r="R41" s="37"/>
      <c r="S41" s="37"/>
      <c r="T41" s="7"/>
      <c r="V41" s="39"/>
    </row>
    <row r="42" spans="3:22" s="10" customFormat="1" ht="19.5" customHeight="1">
      <c r="C42" s="36"/>
      <c r="D42" s="37"/>
      <c r="E42" s="37"/>
      <c r="F42" s="37"/>
      <c r="G42" s="37"/>
      <c r="H42" s="37"/>
      <c r="I42" s="37"/>
      <c r="J42" s="37"/>
      <c r="K42" s="37"/>
      <c r="L42" s="37"/>
      <c r="M42" s="37"/>
      <c r="N42" s="37"/>
      <c r="O42" s="37"/>
      <c r="P42" s="37"/>
      <c r="Q42" s="37"/>
      <c r="R42" s="37"/>
      <c r="S42" s="37"/>
      <c r="T42" s="7"/>
      <c r="V42" s="39"/>
    </row>
    <row r="43" spans="1:22" s="10" customFormat="1" ht="19.5" customHeight="1">
      <c r="A43" s="47" t="s">
        <v>298</v>
      </c>
      <c r="B43" s="47"/>
      <c r="C43" s="47"/>
      <c r="D43" s="47"/>
      <c r="E43" s="47"/>
      <c r="F43" s="49"/>
      <c r="G43" s="49"/>
      <c r="H43" s="49"/>
      <c r="I43" s="49"/>
      <c r="J43" s="49"/>
      <c r="K43" s="49"/>
      <c r="L43" s="49"/>
      <c r="M43" s="49"/>
      <c r="N43" s="49"/>
      <c r="O43" s="47" t="s">
        <v>77</v>
      </c>
      <c r="P43" s="47"/>
      <c r="Q43" s="47"/>
      <c r="R43" s="47"/>
      <c r="S43" s="47"/>
      <c r="T43" s="47"/>
      <c r="U43" s="47"/>
      <c r="V43" s="39"/>
    </row>
    <row r="44" spans="1:22" s="10" customFormat="1" ht="19.5" customHeight="1">
      <c r="A44" s="49"/>
      <c r="B44" s="103" t="s">
        <v>140</v>
      </c>
      <c r="C44" s="83" t="s">
        <v>141</v>
      </c>
      <c r="D44" s="47"/>
      <c r="E44" s="47"/>
      <c r="F44" s="49"/>
      <c r="G44" s="49"/>
      <c r="H44" s="49"/>
      <c r="I44" s="53"/>
      <c r="J44" s="255"/>
      <c r="K44" s="255"/>
      <c r="L44" s="255"/>
      <c r="M44" s="255"/>
      <c r="N44" s="49" t="s">
        <v>23</v>
      </c>
      <c r="O44" s="54" t="s">
        <v>75</v>
      </c>
      <c r="P44" s="255"/>
      <c r="Q44" s="255"/>
      <c r="R44" s="255"/>
      <c r="S44" s="255"/>
      <c r="T44" s="49" t="s">
        <v>23</v>
      </c>
      <c r="U44" s="49" t="s">
        <v>76</v>
      </c>
      <c r="V44" s="39"/>
    </row>
    <row r="45" spans="1:22" s="10" customFormat="1" ht="19.5" customHeight="1">
      <c r="A45" s="49"/>
      <c r="B45" s="103" t="s">
        <v>142</v>
      </c>
      <c r="C45" s="83" t="s">
        <v>143</v>
      </c>
      <c r="D45" s="47"/>
      <c r="E45" s="47"/>
      <c r="F45" s="49"/>
      <c r="G45" s="49"/>
      <c r="H45" s="49"/>
      <c r="I45" s="53"/>
      <c r="J45" s="255"/>
      <c r="K45" s="255"/>
      <c r="L45" s="255"/>
      <c r="M45" s="255"/>
      <c r="N45" s="49" t="s">
        <v>23</v>
      </c>
      <c r="O45" s="54" t="s">
        <v>75</v>
      </c>
      <c r="P45" s="255"/>
      <c r="Q45" s="255"/>
      <c r="R45" s="255"/>
      <c r="S45" s="255"/>
      <c r="T45" s="49" t="s">
        <v>23</v>
      </c>
      <c r="U45" s="49" t="s">
        <v>76</v>
      </c>
      <c r="V45" s="39"/>
    </row>
    <row r="46" spans="1:22" s="10" customFormat="1" ht="19.5" customHeight="1">
      <c r="A46" s="49"/>
      <c r="B46" s="103" t="s">
        <v>144</v>
      </c>
      <c r="C46" s="83" t="s">
        <v>145</v>
      </c>
      <c r="D46" s="47"/>
      <c r="E46" s="47"/>
      <c r="F46" s="49"/>
      <c r="G46" s="49"/>
      <c r="H46" s="49"/>
      <c r="I46" s="53"/>
      <c r="J46" s="263">
        <f>J44+J45</f>
        <v>0</v>
      </c>
      <c r="K46" s="263"/>
      <c r="L46" s="263"/>
      <c r="M46" s="263"/>
      <c r="N46" s="49" t="s">
        <v>23</v>
      </c>
      <c r="O46" s="54" t="s">
        <v>75</v>
      </c>
      <c r="P46" s="263">
        <f>P44+P45</f>
        <v>0</v>
      </c>
      <c r="Q46" s="263"/>
      <c r="R46" s="263"/>
      <c r="S46" s="263"/>
      <c r="T46" s="49" t="s">
        <v>23</v>
      </c>
      <c r="U46" s="49" t="s">
        <v>76</v>
      </c>
      <c r="V46" s="39"/>
    </row>
    <row r="47" spans="1:22" s="10" customFormat="1" ht="19.5" customHeight="1">
      <c r="A47" s="49"/>
      <c r="B47" s="103" t="s">
        <v>146</v>
      </c>
      <c r="C47" s="83" t="s">
        <v>147</v>
      </c>
      <c r="D47" s="49"/>
      <c r="E47" s="49"/>
      <c r="F47" s="49"/>
      <c r="G47" s="49"/>
      <c r="H47" s="49"/>
      <c r="I47" s="53"/>
      <c r="J47" s="263">
        <f>J49+J50</f>
        <v>0</v>
      </c>
      <c r="K47" s="263"/>
      <c r="L47" s="263"/>
      <c r="M47" s="263"/>
      <c r="N47" s="49" t="s">
        <v>23</v>
      </c>
      <c r="O47" s="54" t="s">
        <v>75</v>
      </c>
      <c r="P47" s="263">
        <f>P49+P50</f>
        <v>0</v>
      </c>
      <c r="Q47" s="263"/>
      <c r="R47" s="263"/>
      <c r="S47" s="263"/>
      <c r="T47" s="49" t="s">
        <v>23</v>
      </c>
      <c r="U47" s="49" t="s">
        <v>76</v>
      </c>
      <c r="V47" s="39"/>
    </row>
    <row r="48" spans="1:22" s="10" customFormat="1" ht="19.5" customHeight="1">
      <c r="A48" s="49"/>
      <c r="B48" s="103"/>
      <c r="C48" s="93" t="s">
        <v>148</v>
      </c>
      <c r="D48" s="48"/>
      <c r="E48" s="48"/>
      <c r="F48" s="48"/>
      <c r="G48" s="49"/>
      <c r="H48" s="49"/>
      <c r="I48" s="53"/>
      <c r="J48" s="55"/>
      <c r="K48" s="55"/>
      <c r="L48" s="28"/>
      <c r="M48" s="28"/>
      <c r="N48" s="49"/>
      <c r="O48" s="54"/>
      <c r="P48" s="55"/>
      <c r="Q48" s="55"/>
      <c r="R48" s="28"/>
      <c r="S48" s="28"/>
      <c r="T48" s="49"/>
      <c r="U48" s="49"/>
      <c r="V48" s="39"/>
    </row>
    <row r="49" spans="1:22" s="10" customFormat="1" ht="19.5" customHeight="1">
      <c r="A49" s="49"/>
      <c r="B49" s="103"/>
      <c r="C49" s="83" t="s">
        <v>149</v>
      </c>
      <c r="D49" s="47"/>
      <c r="E49" s="47"/>
      <c r="F49" s="47"/>
      <c r="G49" s="49"/>
      <c r="H49" s="49"/>
      <c r="I49" s="53"/>
      <c r="J49" s="255"/>
      <c r="K49" s="255"/>
      <c r="L49" s="255"/>
      <c r="M49" s="255"/>
      <c r="N49" s="49" t="s">
        <v>23</v>
      </c>
      <c r="O49" s="54" t="s">
        <v>75</v>
      </c>
      <c r="P49" s="255"/>
      <c r="Q49" s="255"/>
      <c r="R49" s="255"/>
      <c r="S49" s="255"/>
      <c r="T49" s="49" t="s">
        <v>23</v>
      </c>
      <c r="U49" s="49" t="s">
        <v>76</v>
      </c>
      <c r="V49" s="39"/>
    </row>
    <row r="50" spans="1:22" s="10" customFormat="1" ht="19.5" customHeight="1">
      <c r="A50" s="49"/>
      <c r="B50" s="103"/>
      <c r="C50" s="83" t="s">
        <v>150</v>
      </c>
      <c r="D50" s="47"/>
      <c r="E50" s="47"/>
      <c r="F50" s="47"/>
      <c r="G50" s="49"/>
      <c r="H50" s="49"/>
      <c r="I50" s="53"/>
      <c r="J50" s="255"/>
      <c r="K50" s="255"/>
      <c r="L50" s="255"/>
      <c r="M50" s="255"/>
      <c r="N50" s="49" t="s">
        <v>23</v>
      </c>
      <c r="O50" s="54" t="s">
        <v>75</v>
      </c>
      <c r="P50" s="255"/>
      <c r="Q50" s="255"/>
      <c r="R50" s="255"/>
      <c r="S50" s="255"/>
      <c r="T50" s="49" t="s">
        <v>23</v>
      </c>
      <c r="U50" s="49" t="s">
        <v>76</v>
      </c>
      <c r="V50" s="39"/>
    </row>
    <row r="51" spans="1:22" s="10" customFormat="1" ht="19.5" customHeight="1">
      <c r="A51" s="49"/>
      <c r="B51" s="103" t="s">
        <v>151</v>
      </c>
      <c r="C51" s="93" t="s">
        <v>152</v>
      </c>
      <c r="D51" s="48"/>
      <c r="E51" s="48"/>
      <c r="F51" s="49"/>
      <c r="G51" s="49"/>
      <c r="H51" s="49"/>
      <c r="I51" s="53"/>
      <c r="J51" s="255"/>
      <c r="K51" s="255"/>
      <c r="L51" s="255"/>
      <c r="M51" s="255"/>
      <c r="N51" s="49" t="s">
        <v>23</v>
      </c>
      <c r="O51" s="54" t="s">
        <v>75</v>
      </c>
      <c r="P51" s="255"/>
      <c r="Q51" s="255"/>
      <c r="R51" s="255"/>
      <c r="S51" s="255"/>
      <c r="T51" s="49" t="s">
        <v>23</v>
      </c>
      <c r="U51" s="49" t="s">
        <v>76</v>
      </c>
      <c r="V51" s="39"/>
    </row>
    <row r="52" spans="1:22" s="10" customFormat="1" ht="19.5" customHeight="1">
      <c r="A52" s="49"/>
      <c r="B52" s="103" t="s">
        <v>153</v>
      </c>
      <c r="C52" s="93" t="s">
        <v>139</v>
      </c>
      <c r="D52" s="48"/>
      <c r="E52" s="48"/>
      <c r="F52" s="49"/>
      <c r="G52" s="49"/>
      <c r="H52" s="49"/>
      <c r="I52" s="53"/>
      <c r="J52" s="263">
        <f>J46+J47+J51</f>
        <v>0</v>
      </c>
      <c r="K52" s="263"/>
      <c r="L52" s="263"/>
      <c r="M52" s="263"/>
      <c r="N52" s="49" t="s">
        <v>23</v>
      </c>
      <c r="O52" s="54" t="s">
        <v>75</v>
      </c>
      <c r="P52" s="263">
        <f>P46+P47+P51</f>
        <v>0</v>
      </c>
      <c r="Q52" s="263"/>
      <c r="R52" s="263"/>
      <c r="S52" s="263"/>
      <c r="T52" s="49" t="s">
        <v>23</v>
      </c>
      <c r="U52" s="49" t="s">
        <v>134</v>
      </c>
      <c r="V52" s="109"/>
    </row>
    <row r="53" spans="3:22" s="10" customFormat="1" ht="19.5" customHeight="1">
      <c r="C53" s="102" t="s">
        <v>31</v>
      </c>
      <c r="D53" s="102" t="s">
        <v>173</v>
      </c>
      <c r="I53" s="12"/>
      <c r="V53" s="39"/>
    </row>
    <row r="54" spans="3:22" s="10" customFormat="1" ht="19.5" customHeight="1">
      <c r="C54" s="39"/>
      <c r="D54" s="38"/>
      <c r="I54" s="12"/>
      <c r="V54" s="39"/>
    </row>
    <row r="55" spans="1:22" s="10" customFormat="1" ht="19.5" customHeight="1">
      <c r="A55" s="47" t="s">
        <v>299</v>
      </c>
      <c r="B55" s="47"/>
      <c r="C55" s="47"/>
      <c r="D55" s="47"/>
      <c r="E55" s="47"/>
      <c r="F55" s="49"/>
      <c r="G55" s="49"/>
      <c r="H55" s="49"/>
      <c r="I55" s="51"/>
      <c r="J55" s="49"/>
      <c r="K55" s="49"/>
      <c r="L55" s="49"/>
      <c r="M55" s="49"/>
      <c r="N55" s="49"/>
      <c r="O55" s="49"/>
      <c r="P55" s="49"/>
      <c r="V55" s="39"/>
    </row>
    <row r="56" spans="1:22" s="10" customFormat="1" ht="35.25" customHeight="1">
      <c r="A56" s="49"/>
      <c r="B56" s="103" t="s">
        <v>171</v>
      </c>
      <c r="C56" s="258" t="s">
        <v>102</v>
      </c>
      <c r="D56" s="258"/>
      <c r="E56" s="258"/>
      <c r="F56" s="258"/>
      <c r="G56" s="258"/>
      <c r="H56" s="258"/>
      <c r="I56" s="258"/>
      <c r="J56" s="258"/>
      <c r="K56" s="255"/>
      <c r="L56" s="255"/>
      <c r="M56" s="255"/>
      <c r="N56" s="255"/>
      <c r="O56" s="49" t="s">
        <v>23</v>
      </c>
      <c r="P56" s="1" t="s">
        <v>79</v>
      </c>
      <c r="V56" s="112"/>
    </row>
    <row r="57" spans="1:22" s="10" customFormat="1" ht="19.5" customHeight="1">
      <c r="A57" s="49"/>
      <c r="B57" s="103" t="s">
        <v>136</v>
      </c>
      <c r="C57" s="83" t="s">
        <v>137</v>
      </c>
      <c r="D57" s="47"/>
      <c r="E57" s="47"/>
      <c r="F57" s="49"/>
      <c r="G57" s="49"/>
      <c r="H57" s="49"/>
      <c r="I57" s="49"/>
      <c r="J57" s="49"/>
      <c r="K57" s="264"/>
      <c r="L57" s="264"/>
      <c r="M57" s="264"/>
      <c r="N57" s="264"/>
      <c r="O57" s="49" t="s">
        <v>23</v>
      </c>
      <c r="P57" s="117" t="s">
        <v>174</v>
      </c>
      <c r="Q57" s="117"/>
      <c r="R57" s="117"/>
      <c r="S57" s="117"/>
      <c r="T57" s="117"/>
      <c r="U57" s="117"/>
      <c r="V57" s="113"/>
    </row>
    <row r="58" spans="1:22" s="10" customFormat="1" ht="19.5" customHeight="1">
      <c r="A58" s="49"/>
      <c r="B58" s="103" t="s">
        <v>52</v>
      </c>
      <c r="C58" s="83" t="s">
        <v>138</v>
      </c>
      <c r="D58" s="47"/>
      <c r="E58" s="47"/>
      <c r="F58" s="49"/>
      <c r="G58" s="49"/>
      <c r="H58" s="49"/>
      <c r="I58" s="49"/>
      <c r="J58" s="49"/>
      <c r="K58" s="262">
        <f>SUM(K59:K62)</f>
        <v>0</v>
      </c>
      <c r="L58" s="262"/>
      <c r="M58" s="262"/>
      <c r="N58" s="262"/>
      <c r="O58" s="49" t="s">
        <v>23</v>
      </c>
      <c r="P58" s="124" t="s">
        <v>180</v>
      </c>
      <c r="Q58" s="56"/>
      <c r="R58" s="56"/>
      <c r="S58" s="56"/>
      <c r="T58" s="56"/>
      <c r="U58" s="56"/>
      <c r="V58" s="114"/>
    </row>
    <row r="59" spans="1:22" s="10" customFormat="1" ht="19.5" customHeight="1">
      <c r="A59" s="49"/>
      <c r="B59" s="267" t="s">
        <v>24</v>
      </c>
      <c r="C59" s="267"/>
      <c r="D59" s="83" t="s">
        <v>62</v>
      </c>
      <c r="E59" s="47"/>
      <c r="F59" s="49"/>
      <c r="G59" s="49"/>
      <c r="H59" s="49"/>
      <c r="I59" s="49"/>
      <c r="J59" s="49"/>
      <c r="K59" s="264"/>
      <c r="L59" s="264"/>
      <c r="M59" s="264"/>
      <c r="N59" s="264"/>
      <c r="O59" s="49" t="s">
        <v>23</v>
      </c>
      <c r="P59" s="56"/>
      <c r="Q59" s="56"/>
      <c r="R59" s="56"/>
      <c r="S59" s="56"/>
      <c r="T59" s="56"/>
      <c r="U59" s="56"/>
      <c r="V59" s="115"/>
    </row>
    <row r="60" spans="1:22" s="10" customFormat="1" ht="19.5" customHeight="1">
      <c r="A60" s="49"/>
      <c r="B60" s="83"/>
      <c r="C60" s="83"/>
      <c r="D60" s="83" t="s">
        <v>14</v>
      </c>
      <c r="E60" s="47"/>
      <c r="F60" s="49"/>
      <c r="G60" s="49"/>
      <c r="H60" s="49"/>
      <c r="I60" s="49"/>
      <c r="J60" s="49"/>
      <c r="K60" s="264"/>
      <c r="L60" s="264"/>
      <c r="M60" s="264"/>
      <c r="N60" s="264"/>
      <c r="O60" s="49" t="s">
        <v>23</v>
      </c>
      <c r="P60" s="56"/>
      <c r="Q60" s="56"/>
      <c r="R60" s="56"/>
      <c r="S60" s="56"/>
      <c r="T60" s="56"/>
      <c r="U60" s="56"/>
      <c r="V60" s="115"/>
    </row>
    <row r="61" spans="1:22" s="10" customFormat="1" ht="19.5" customHeight="1">
      <c r="A61" s="49"/>
      <c r="B61" s="83"/>
      <c r="C61" s="83"/>
      <c r="D61" s="83" t="s">
        <v>64</v>
      </c>
      <c r="E61" s="47"/>
      <c r="F61" s="49"/>
      <c r="G61" s="49"/>
      <c r="H61" s="49"/>
      <c r="I61" s="49"/>
      <c r="J61" s="49"/>
      <c r="K61" s="264"/>
      <c r="L61" s="264"/>
      <c r="M61" s="264"/>
      <c r="N61" s="264"/>
      <c r="O61" s="49" t="s">
        <v>23</v>
      </c>
      <c r="P61" s="56"/>
      <c r="Q61" s="56"/>
      <c r="R61" s="56"/>
      <c r="S61" s="56"/>
      <c r="T61" s="56"/>
      <c r="U61" s="56"/>
      <c r="V61" s="39"/>
    </row>
    <row r="62" spans="1:22" s="10" customFormat="1" ht="19.5" customHeight="1">
      <c r="A62" s="49"/>
      <c r="B62" s="83"/>
      <c r="C62" s="83"/>
      <c r="D62" s="83" t="s">
        <v>15</v>
      </c>
      <c r="E62" s="47"/>
      <c r="F62" s="49"/>
      <c r="G62" s="49"/>
      <c r="H62" s="49"/>
      <c r="I62" s="49"/>
      <c r="J62" s="49"/>
      <c r="K62" s="264"/>
      <c r="L62" s="264"/>
      <c r="M62" s="264"/>
      <c r="N62" s="264"/>
      <c r="O62" s="49" t="s">
        <v>23</v>
      </c>
      <c r="P62" s="56"/>
      <c r="Q62" s="56"/>
      <c r="R62" s="56"/>
      <c r="S62" s="56"/>
      <c r="T62" s="56"/>
      <c r="U62" s="56"/>
      <c r="V62" s="39"/>
    </row>
    <row r="63" spans="1:22" s="10" customFormat="1" ht="19.5" customHeight="1">
      <c r="A63" s="49"/>
      <c r="B63" s="103" t="s">
        <v>172</v>
      </c>
      <c r="C63" s="83" t="s">
        <v>139</v>
      </c>
      <c r="D63" s="47"/>
      <c r="E63" s="47"/>
      <c r="F63" s="49"/>
      <c r="G63" s="49"/>
      <c r="H63" s="49"/>
      <c r="I63" s="49"/>
      <c r="J63" s="49"/>
      <c r="K63" s="262">
        <f>K56+K57+K58</f>
        <v>0</v>
      </c>
      <c r="L63" s="262"/>
      <c r="M63" s="262"/>
      <c r="N63" s="262"/>
      <c r="O63" s="49" t="s">
        <v>23</v>
      </c>
      <c r="P63" s="90" t="s">
        <v>73</v>
      </c>
      <c r="V63" s="116"/>
    </row>
    <row r="64" spans="2:22" s="10" customFormat="1" ht="19.5" customHeight="1">
      <c r="B64" s="9"/>
      <c r="C64" s="9"/>
      <c r="D64" s="9"/>
      <c r="E64" s="9"/>
      <c r="I64" s="14"/>
      <c r="V64" s="39"/>
    </row>
    <row r="65" spans="1:22" s="10" customFormat="1" ht="19.5" customHeight="1">
      <c r="A65" s="47" t="s">
        <v>300</v>
      </c>
      <c r="B65" s="47"/>
      <c r="C65" s="47"/>
      <c r="D65" s="47"/>
      <c r="E65" s="47"/>
      <c r="F65" s="49"/>
      <c r="G65" s="49"/>
      <c r="H65" s="49"/>
      <c r="I65" s="49"/>
      <c r="J65" s="49"/>
      <c r="K65" s="49"/>
      <c r="L65" s="49"/>
      <c r="M65" s="49"/>
      <c r="N65" s="49"/>
      <c r="V65" s="39"/>
    </row>
    <row r="66" spans="1:22" s="10" customFormat="1" ht="19.5" customHeight="1">
      <c r="A66" s="49"/>
      <c r="B66" s="103" t="s">
        <v>50</v>
      </c>
      <c r="C66" s="93" t="s">
        <v>154</v>
      </c>
      <c r="D66" s="48"/>
      <c r="E66" s="48"/>
      <c r="F66" s="49"/>
      <c r="G66" s="49"/>
      <c r="H66" s="103"/>
      <c r="I66" s="93" t="s">
        <v>258</v>
      </c>
      <c r="J66" s="107"/>
      <c r="K66" s="106"/>
      <c r="L66" s="108"/>
      <c r="M66" s="106"/>
      <c r="N66" s="108"/>
      <c r="O66" s="93"/>
      <c r="V66" s="39"/>
    </row>
    <row r="67" spans="1:22" s="10" customFormat="1" ht="19.5" customHeight="1">
      <c r="A67" s="49"/>
      <c r="B67" s="103" t="s">
        <v>155</v>
      </c>
      <c r="C67" s="93" t="s">
        <v>156</v>
      </c>
      <c r="D67" s="48"/>
      <c r="E67" s="48"/>
      <c r="F67" s="49"/>
      <c r="G67" s="49"/>
      <c r="H67" s="49"/>
      <c r="I67" s="93" t="s">
        <v>258</v>
      </c>
      <c r="J67" s="107"/>
      <c r="K67" s="106"/>
      <c r="L67" s="108"/>
      <c r="M67" s="106"/>
      <c r="N67" s="108"/>
      <c r="O67" s="93"/>
      <c r="V67" s="39"/>
    </row>
    <row r="68" spans="1:22" s="10" customFormat="1" ht="19.5" customHeight="1">
      <c r="A68" s="49"/>
      <c r="B68" s="103" t="s">
        <v>157</v>
      </c>
      <c r="C68" s="93" t="s">
        <v>158</v>
      </c>
      <c r="D68" s="48"/>
      <c r="E68" s="48"/>
      <c r="F68" s="49"/>
      <c r="G68" s="49"/>
      <c r="H68" s="49"/>
      <c r="I68" s="93" t="s">
        <v>258</v>
      </c>
      <c r="J68" s="107"/>
      <c r="K68" s="106"/>
      <c r="L68" s="108"/>
      <c r="M68" s="106"/>
      <c r="N68" s="108"/>
      <c r="O68" s="93"/>
      <c r="V68" s="39"/>
    </row>
    <row r="69" spans="1:22" s="10" customFormat="1" ht="19.5" customHeight="1">
      <c r="A69" s="49"/>
      <c r="B69" s="103" t="s">
        <v>159</v>
      </c>
      <c r="C69" s="93" t="s">
        <v>296</v>
      </c>
      <c r="D69" s="48"/>
      <c r="E69" s="48"/>
      <c r="F69" s="49"/>
      <c r="G69" s="49"/>
      <c r="H69" s="49"/>
      <c r="I69" s="93" t="s">
        <v>258</v>
      </c>
      <c r="J69" s="107"/>
      <c r="K69" s="106"/>
      <c r="L69" s="108"/>
      <c r="M69" s="106"/>
      <c r="N69" s="108"/>
      <c r="O69" s="93"/>
      <c r="V69" s="39"/>
    </row>
    <row r="70" spans="2:22" s="5" customFormat="1" ht="21" customHeight="1">
      <c r="B70" s="6"/>
      <c r="C70" s="6"/>
      <c r="D70" s="6"/>
      <c r="E70" s="6"/>
      <c r="V70" s="111"/>
    </row>
    <row r="71" spans="1:22" s="5" customFormat="1" ht="18" customHeight="1">
      <c r="A71" s="10"/>
      <c r="B71" s="6"/>
      <c r="C71" s="6"/>
      <c r="D71" s="6"/>
      <c r="E71" s="6"/>
      <c r="V71" s="111"/>
    </row>
  </sheetData>
  <sheetProtection/>
  <mergeCells count="41">
    <mergeCell ref="G37:L37"/>
    <mergeCell ref="G36:J36"/>
    <mergeCell ref="N39:O39"/>
    <mergeCell ref="J45:M45"/>
    <mergeCell ref="J39:L39"/>
    <mergeCell ref="J44:M44"/>
    <mergeCell ref="G40:J40"/>
    <mergeCell ref="G39:I39"/>
    <mergeCell ref="P39:R39"/>
    <mergeCell ref="B59:C59"/>
    <mergeCell ref="J51:M51"/>
    <mergeCell ref="K60:N60"/>
    <mergeCell ref="P44:S44"/>
    <mergeCell ref="J46:M46"/>
    <mergeCell ref="K61:N61"/>
    <mergeCell ref="K57:N57"/>
    <mergeCell ref="K56:N56"/>
    <mergeCell ref="J50:M50"/>
    <mergeCell ref="P46:S46"/>
    <mergeCell ref="J52:M52"/>
    <mergeCell ref="P49:S49"/>
    <mergeCell ref="K63:N63"/>
    <mergeCell ref="J47:M47"/>
    <mergeCell ref="P52:S52"/>
    <mergeCell ref="K62:N62"/>
    <mergeCell ref="K58:N58"/>
    <mergeCell ref="K59:N59"/>
    <mergeCell ref="J49:M49"/>
    <mergeCell ref="C56:J56"/>
    <mergeCell ref="P47:S47"/>
    <mergeCell ref="P51:S51"/>
    <mergeCell ref="A1:U1"/>
    <mergeCell ref="A2:U2"/>
    <mergeCell ref="B18:G18"/>
    <mergeCell ref="P50:S50"/>
    <mergeCell ref="B19:D19"/>
    <mergeCell ref="P45:S45"/>
    <mergeCell ref="I11:U12"/>
    <mergeCell ref="A34:N34"/>
    <mergeCell ref="B21:D21"/>
    <mergeCell ref="M40:N40"/>
  </mergeCells>
  <dataValidations count="1">
    <dataValidation type="list" allowBlank="1" showInputMessage="1" showErrorMessage="1" sqref="I11">
      <formula1>$AB$4:$AB$15</formula1>
    </dataValidation>
  </dataValidations>
  <printOptions/>
  <pageMargins left="0.7" right="0.7" top="0.75" bottom="0.75" header="0.3" footer="0.3"/>
  <pageSetup cellComments="asDisplayed" fitToHeight="1" fitToWidth="1" horizontalDpi="600" verticalDpi="600" orientation="portrait" paperSize="9" scale="57" r:id="rId3"/>
  <legacyDrawing r:id="rId2"/>
</worksheet>
</file>

<file path=xl/worksheets/sheet5.xml><?xml version="1.0" encoding="utf-8"?>
<worksheet xmlns="http://schemas.openxmlformats.org/spreadsheetml/2006/main" xmlns:r="http://schemas.openxmlformats.org/officeDocument/2006/relationships">
  <dimension ref="A1:D31"/>
  <sheetViews>
    <sheetView tabSelected="1" view="pageBreakPreview" zoomScaleSheetLayoutView="100" zoomScalePageLayoutView="0" workbookViewId="0" topLeftCell="A1">
      <selection activeCell="B7" sqref="B7:B8"/>
    </sheetView>
  </sheetViews>
  <sheetFormatPr defaultColWidth="9.00390625" defaultRowHeight="13.5"/>
  <cols>
    <col min="1" max="1" width="22.625" style="204" customWidth="1"/>
    <col min="2" max="2" width="32.125" style="205" customWidth="1"/>
    <col min="3" max="3" width="32.125" style="204" customWidth="1"/>
    <col min="4" max="16384" width="9.00390625" style="204" customWidth="1"/>
  </cols>
  <sheetData>
    <row r="1" ht="23.25" customHeight="1">
      <c r="C1" s="206"/>
    </row>
    <row r="2" ht="14.25" customHeight="1"/>
    <row r="3" spans="1:4" ht="24.75" customHeight="1">
      <c r="A3" s="273" t="s">
        <v>334</v>
      </c>
      <c r="B3" s="273"/>
      <c r="C3" s="273"/>
      <c r="D3" s="207"/>
    </row>
    <row r="6" ht="13.5" thickBot="1">
      <c r="A6" s="204" t="s">
        <v>260</v>
      </c>
    </row>
    <row r="7" spans="1:3" ht="20.25" customHeight="1">
      <c r="A7" s="274" t="s">
        <v>261</v>
      </c>
      <c r="B7" s="276" t="s">
        <v>335</v>
      </c>
      <c r="C7" s="278" t="s">
        <v>262</v>
      </c>
    </row>
    <row r="8" spans="1:3" ht="20.25" customHeight="1">
      <c r="A8" s="275"/>
      <c r="B8" s="277"/>
      <c r="C8" s="279"/>
    </row>
    <row r="9" spans="1:3" ht="45.75" customHeight="1">
      <c r="A9" s="208" t="s">
        <v>263</v>
      </c>
      <c r="B9" s="209"/>
      <c r="C9" s="210"/>
    </row>
    <row r="10" spans="1:3" ht="45.75" customHeight="1">
      <c r="A10" s="211" t="s">
        <v>264</v>
      </c>
      <c r="B10" s="209"/>
      <c r="C10" s="212"/>
    </row>
    <row r="11" spans="1:3" ht="45.75" customHeight="1">
      <c r="A11" s="208" t="s">
        <v>265</v>
      </c>
      <c r="B11" s="209"/>
      <c r="C11" s="212"/>
    </row>
    <row r="12" spans="1:3" ht="45.75" customHeight="1" thickBot="1">
      <c r="A12" s="213" t="s">
        <v>266</v>
      </c>
      <c r="B12" s="214"/>
      <c r="C12" s="215"/>
    </row>
    <row r="14" ht="13.5" thickBot="1">
      <c r="A14" s="204" t="s">
        <v>267</v>
      </c>
    </row>
    <row r="15" spans="1:3" ht="19.5" customHeight="1">
      <c r="A15" s="274" t="s">
        <v>261</v>
      </c>
      <c r="B15" s="276" t="s">
        <v>335</v>
      </c>
      <c r="C15" s="278" t="s">
        <v>262</v>
      </c>
    </row>
    <row r="16" spans="1:3" ht="19.5" customHeight="1">
      <c r="A16" s="275"/>
      <c r="B16" s="277"/>
      <c r="C16" s="279"/>
    </row>
    <row r="17" spans="1:3" ht="45.75" customHeight="1">
      <c r="A17" s="211"/>
      <c r="B17" s="209"/>
      <c r="C17" s="212"/>
    </row>
    <row r="18" spans="1:3" ht="45.75" customHeight="1">
      <c r="A18" s="211"/>
      <c r="B18" s="209"/>
      <c r="C18" s="212"/>
    </row>
    <row r="19" spans="1:3" ht="45.75" customHeight="1">
      <c r="A19" s="208"/>
      <c r="B19" s="209"/>
      <c r="C19" s="212"/>
    </row>
    <row r="20" spans="1:3" ht="45.75" customHeight="1" thickBot="1">
      <c r="A20" s="213" t="s">
        <v>266</v>
      </c>
      <c r="B20" s="214"/>
      <c r="C20" s="215"/>
    </row>
    <row r="22" spans="1:3" ht="15.75" customHeight="1">
      <c r="A22" s="272" t="s">
        <v>268</v>
      </c>
      <c r="B22" s="272"/>
      <c r="C22" s="272"/>
    </row>
    <row r="23" spans="1:3" ht="20.25" customHeight="1">
      <c r="A23" s="272" t="s">
        <v>271</v>
      </c>
      <c r="B23" s="272"/>
      <c r="C23" s="272"/>
    </row>
    <row r="24" spans="1:3" ht="12.75">
      <c r="A24" s="216"/>
      <c r="B24" s="216"/>
      <c r="C24" s="216"/>
    </row>
    <row r="25" spans="1:3" ht="12.75">
      <c r="A25" s="217"/>
      <c r="B25" s="218"/>
      <c r="C25" s="217"/>
    </row>
    <row r="26" ht="12.75">
      <c r="A26" s="204" t="s">
        <v>269</v>
      </c>
    </row>
    <row r="27" ht="12.75">
      <c r="B27" s="204"/>
    </row>
    <row r="28" spans="1:2" ht="12.75">
      <c r="A28" s="219" t="s">
        <v>270</v>
      </c>
      <c r="B28" s="204"/>
    </row>
    <row r="29" ht="12.75">
      <c r="B29" s="220"/>
    </row>
    <row r="30" spans="2:3" ht="12.75">
      <c r="B30" s="220"/>
      <c r="C30" s="219"/>
    </row>
    <row r="31" spans="2:3" ht="12.75">
      <c r="B31" s="220"/>
      <c r="C31" s="219"/>
    </row>
  </sheetData>
  <sheetProtection/>
  <mergeCells count="9">
    <mergeCell ref="A22:C22"/>
    <mergeCell ref="A23:C23"/>
    <mergeCell ref="A3:C3"/>
    <mergeCell ref="A7:A8"/>
    <mergeCell ref="B7:B8"/>
    <mergeCell ref="C7:C8"/>
    <mergeCell ref="A15:A16"/>
    <mergeCell ref="B15:B16"/>
    <mergeCell ref="C15:C16"/>
  </mergeCells>
  <printOptions/>
  <pageMargins left="0.75" right="0.75" top="0.52"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21"/>
  <sheetViews>
    <sheetView view="pageBreakPreview" zoomScale="80" zoomScaleNormal="90" zoomScaleSheetLayoutView="80" zoomScalePageLayoutView="0" workbookViewId="0" topLeftCell="A1">
      <pane xSplit="2" ySplit="4" topLeftCell="C5" activePane="bottomRight" state="frozen"/>
      <selection pane="topLeft" activeCell="J9" sqref="J9"/>
      <selection pane="topRight" activeCell="J9" sqref="J9"/>
      <selection pane="bottomLeft" activeCell="J9" sqref="J9"/>
      <selection pane="bottomRight" activeCell="C7" sqref="C7"/>
    </sheetView>
  </sheetViews>
  <sheetFormatPr defaultColWidth="9.00390625" defaultRowHeight="13.5"/>
  <cols>
    <col min="1" max="1" width="4.625" style="3" customWidth="1"/>
    <col min="2" max="2" width="20.50390625" style="3" customWidth="1"/>
    <col min="3" max="3" width="17.875" style="3" customWidth="1"/>
    <col min="4" max="4" width="15.625" style="3" customWidth="1"/>
    <col min="5" max="5" width="15.50390625" style="3" customWidth="1"/>
    <col min="6" max="6" width="15.125" style="3" customWidth="1"/>
    <col min="7" max="16384" width="9.00390625" style="3" customWidth="1"/>
  </cols>
  <sheetData>
    <row r="1" spans="1:6" ht="22.5" customHeight="1">
      <c r="A1" s="286" t="s">
        <v>181</v>
      </c>
      <c r="B1" s="286"/>
      <c r="C1" s="286"/>
      <c r="D1" s="286"/>
      <c r="E1" s="286"/>
      <c r="F1" s="286"/>
    </row>
    <row r="2" ht="20.25" customHeight="1">
      <c r="F2" s="28"/>
    </row>
    <row r="3" spans="1:6" ht="24" customHeight="1">
      <c r="A3" s="284" t="s">
        <v>36</v>
      </c>
      <c r="B3" s="284"/>
      <c r="C3" s="287" t="s">
        <v>80</v>
      </c>
      <c r="D3" s="284" t="s">
        <v>85</v>
      </c>
      <c r="E3" s="284"/>
      <c r="F3" s="284" t="s">
        <v>37</v>
      </c>
    </row>
    <row r="4" spans="1:6" ht="24" customHeight="1">
      <c r="A4" s="284"/>
      <c r="B4" s="284"/>
      <c r="C4" s="284"/>
      <c r="D4" s="4" t="s">
        <v>83</v>
      </c>
      <c r="E4" s="4" t="s">
        <v>84</v>
      </c>
      <c r="F4" s="284"/>
    </row>
    <row r="5" spans="1:6" ht="34.5" customHeight="1">
      <c r="A5" s="280" t="s">
        <v>38</v>
      </c>
      <c r="B5" s="4" t="s">
        <v>39</v>
      </c>
      <c r="C5" s="17"/>
      <c r="D5" s="17"/>
      <c r="E5" s="17"/>
      <c r="F5" s="17"/>
    </row>
    <row r="6" spans="1:6" ht="34.5" customHeight="1">
      <c r="A6" s="280"/>
      <c r="B6" s="4" t="s">
        <v>40</v>
      </c>
      <c r="C6" s="17"/>
      <c r="D6" s="17"/>
      <c r="E6" s="17"/>
      <c r="F6" s="17"/>
    </row>
    <row r="7" spans="1:6" ht="34.5" customHeight="1">
      <c r="A7" s="280"/>
      <c r="B7" s="4" t="s">
        <v>41</v>
      </c>
      <c r="C7" s="17"/>
      <c r="D7" s="17"/>
      <c r="E7" s="17"/>
      <c r="F7" s="17"/>
    </row>
    <row r="8" spans="1:6" ht="34.5" customHeight="1">
      <c r="A8" s="280"/>
      <c r="B8" s="4" t="s">
        <v>42</v>
      </c>
      <c r="C8" s="17"/>
      <c r="D8" s="17"/>
      <c r="E8" s="17"/>
      <c r="F8" s="17"/>
    </row>
    <row r="9" spans="1:6" ht="34.5" customHeight="1">
      <c r="A9" s="280"/>
      <c r="B9" s="4" t="s">
        <v>43</v>
      </c>
      <c r="C9" s="17"/>
      <c r="D9" s="17"/>
      <c r="E9" s="17"/>
      <c r="F9" s="17"/>
    </row>
    <row r="10" spans="1:6" ht="34.5" customHeight="1">
      <c r="A10" s="280"/>
      <c r="B10" s="4" t="s">
        <v>44</v>
      </c>
      <c r="C10" s="41">
        <f>SUM(C5:C9)</f>
        <v>0</v>
      </c>
      <c r="D10" s="41">
        <f>SUM(D5:D9)</f>
        <v>0</v>
      </c>
      <c r="E10" s="41">
        <f>SUM(E5:E9)</f>
        <v>0</v>
      </c>
      <c r="F10" s="17"/>
    </row>
    <row r="11" spans="1:6" ht="34.5" customHeight="1">
      <c r="A11" s="281" t="s">
        <v>25</v>
      </c>
      <c r="B11" s="282"/>
      <c r="C11" s="17"/>
      <c r="D11" s="17"/>
      <c r="E11" s="17"/>
      <c r="F11" s="18" t="s">
        <v>26</v>
      </c>
    </row>
    <row r="12" spans="1:6" ht="34.5" customHeight="1">
      <c r="A12" s="284" t="s">
        <v>45</v>
      </c>
      <c r="B12" s="284"/>
      <c r="C12" s="17"/>
      <c r="D12" s="17"/>
      <c r="E12" s="17"/>
      <c r="F12" s="17"/>
    </row>
    <row r="13" spans="1:6" ht="34.5" customHeight="1">
      <c r="A13" s="284" t="s">
        <v>46</v>
      </c>
      <c r="B13" s="284"/>
      <c r="C13" s="19"/>
      <c r="D13" s="19"/>
      <c r="E13" s="17"/>
      <c r="F13" s="19"/>
    </row>
    <row r="14" spans="1:6" ht="34.5" customHeight="1" thickBot="1">
      <c r="A14" s="285" t="s">
        <v>47</v>
      </c>
      <c r="B14" s="285"/>
      <c r="C14" s="20"/>
      <c r="D14" s="20"/>
      <c r="E14" s="20"/>
      <c r="F14" s="20"/>
    </row>
    <row r="15" spans="1:6" ht="34.5" customHeight="1" thickTop="1">
      <c r="A15" s="283" t="s">
        <v>48</v>
      </c>
      <c r="B15" s="283"/>
      <c r="C15" s="40">
        <f>SUM(C10:C14)</f>
        <v>0</v>
      </c>
      <c r="D15" s="40">
        <f>SUM(D10:D14)</f>
        <v>0</v>
      </c>
      <c r="E15" s="40">
        <f>SUM(E10:E14)</f>
        <v>0</v>
      </c>
      <c r="F15" s="21"/>
    </row>
    <row r="16" ht="11.25" customHeight="1"/>
    <row r="17" spans="1:2" s="24" customFormat="1" ht="12.75">
      <c r="A17" s="24" t="s">
        <v>35</v>
      </c>
      <c r="B17" s="24" t="s">
        <v>81</v>
      </c>
    </row>
    <row r="18" s="24" customFormat="1" ht="9" customHeight="1"/>
    <row r="19" s="24" customFormat="1" ht="18" customHeight="1">
      <c r="B19" s="24" t="s">
        <v>82</v>
      </c>
    </row>
    <row r="20" s="24" customFormat="1" ht="9.75" customHeight="1"/>
    <row r="21" s="24" customFormat="1" ht="18" customHeight="1">
      <c r="B21" s="24" t="s">
        <v>116</v>
      </c>
    </row>
  </sheetData>
  <sheetProtection/>
  <mergeCells count="11">
    <mergeCell ref="A1:F1"/>
    <mergeCell ref="A3:B4"/>
    <mergeCell ref="C3:C4"/>
    <mergeCell ref="D3:E3"/>
    <mergeCell ref="F3:F4"/>
    <mergeCell ref="A5:A10"/>
    <mergeCell ref="A11:B11"/>
    <mergeCell ref="A15:B15"/>
    <mergeCell ref="A12:B12"/>
    <mergeCell ref="A13:B13"/>
    <mergeCell ref="A14:B14"/>
  </mergeCells>
  <printOptions/>
  <pageMargins left="0.7086614173228347" right="0.7086614173228347" top="0.7480314960629921" bottom="0.7480314960629921" header="0.31496062992125984" footer="0.31496062992125984"/>
  <pageSetup cellComments="asDisplayed" horizontalDpi="600" verticalDpi="600" orientation="portrait" paperSize="9" scale="95"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M29"/>
  <sheetViews>
    <sheetView view="pageBreakPreview" zoomScale="80" zoomScaleNormal="90" zoomScaleSheetLayoutView="80" zoomScalePageLayoutView="0" workbookViewId="0" topLeftCell="A1">
      <selection activeCell="F8" sqref="F8:M8"/>
    </sheetView>
  </sheetViews>
  <sheetFormatPr defaultColWidth="9.00390625" defaultRowHeight="13.5"/>
  <cols>
    <col min="1" max="1" width="4.625" style="3" customWidth="1"/>
    <col min="2" max="2" width="5.125" style="3" customWidth="1"/>
    <col min="3" max="13" width="11.125" style="3" customWidth="1"/>
    <col min="14" max="16384" width="9.00390625" style="3" customWidth="1"/>
  </cols>
  <sheetData>
    <row r="1" spans="1:13" ht="18.75">
      <c r="A1" s="286" t="s">
        <v>135</v>
      </c>
      <c r="B1" s="286"/>
      <c r="C1" s="286"/>
      <c r="D1" s="286"/>
      <c r="E1" s="286"/>
      <c r="F1" s="286"/>
      <c r="G1" s="286"/>
      <c r="H1" s="286"/>
      <c r="I1" s="286"/>
      <c r="J1" s="286"/>
      <c r="K1" s="286"/>
      <c r="L1" s="286"/>
      <c r="M1" s="286"/>
    </row>
    <row r="2" ht="17.25" customHeight="1"/>
    <row r="3" spans="1:13" ht="26.25" customHeight="1">
      <c r="A3" s="23" t="s">
        <v>0</v>
      </c>
      <c r="B3" s="24"/>
      <c r="C3" s="24"/>
      <c r="D3" s="24"/>
      <c r="E3" s="24"/>
      <c r="F3" s="24"/>
      <c r="G3" s="24"/>
      <c r="H3" s="24"/>
      <c r="I3" s="24"/>
      <c r="J3" s="24"/>
      <c r="K3" s="24"/>
      <c r="L3" s="24"/>
      <c r="M3" s="24"/>
    </row>
    <row r="4" spans="1:13" ht="30" customHeight="1">
      <c r="A4" s="294"/>
      <c r="B4" s="295"/>
      <c r="C4" s="296"/>
      <c r="D4" s="25" t="s">
        <v>1</v>
      </c>
      <c r="E4" s="87" t="s">
        <v>2</v>
      </c>
      <c r="F4" s="297" t="s">
        <v>3</v>
      </c>
      <c r="G4" s="298"/>
      <c r="H4" s="298"/>
      <c r="I4" s="298"/>
      <c r="J4" s="298"/>
      <c r="K4" s="298"/>
      <c r="L4" s="298"/>
      <c r="M4" s="299"/>
    </row>
    <row r="5" spans="1:13" ht="30" customHeight="1">
      <c r="A5" s="297" t="s">
        <v>4</v>
      </c>
      <c r="B5" s="298"/>
      <c r="C5" s="299"/>
      <c r="D5" s="42"/>
      <c r="E5" s="42"/>
      <c r="F5" s="291"/>
      <c r="G5" s="292"/>
      <c r="H5" s="292"/>
      <c r="I5" s="292"/>
      <c r="J5" s="292"/>
      <c r="K5" s="292"/>
      <c r="L5" s="292"/>
      <c r="M5" s="293"/>
    </row>
    <row r="6" spans="1:13" ht="30" customHeight="1">
      <c r="A6" s="288" t="s">
        <v>3</v>
      </c>
      <c r="B6" s="288" t="s">
        <v>179</v>
      </c>
      <c r="C6" s="121"/>
      <c r="D6" s="42"/>
      <c r="E6" s="42"/>
      <c r="F6" s="291"/>
      <c r="G6" s="292"/>
      <c r="H6" s="292"/>
      <c r="I6" s="292"/>
      <c r="J6" s="292"/>
      <c r="K6" s="292"/>
      <c r="L6" s="292"/>
      <c r="M6" s="293"/>
    </row>
    <row r="7" spans="1:13" ht="30" customHeight="1">
      <c r="A7" s="289"/>
      <c r="B7" s="289"/>
      <c r="C7" s="25"/>
      <c r="D7" s="42"/>
      <c r="E7" s="42"/>
      <c r="F7" s="291"/>
      <c r="G7" s="292"/>
      <c r="H7" s="292"/>
      <c r="I7" s="292"/>
      <c r="J7" s="292"/>
      <c r="K7" s="292"/>
      <c r="L7" s="292"/>
      <c r="M7" s="293"/>
    </row>
    <row r="8" spans="1:13" ht="30" customHeight="1">
      <c r="A8" s="289"/>
      <c r="B8" s="290"/>
      <c r="C8" s="25" t="s">
        <v>63</v>
      </c>
      <c r="D8" s="122">
        <f>SUM(D6:D7)</f>
        <v>0</v>
      </c>
      <c r="E8" s="122">
        <f>SUM(E6:E7)</f>
        <v>0</v>
      </c>
      <c r="F8" s="291"/>
      <c r="G8" s="292"/>
      <c r="H8" s="292"/>
      <c r="I8" s="292"/>
      <c r="J8" s="292"/>
      <c r="K8" s="292"/>
      <c r="L8" s="292"/>
      <c r="M8" s="293"/>
    </row>
    <row r="9" spans="1:13" ht="30" customHeight="1">
      <c r="A9" s="289"/>
      <c r="B9" s="288" t="s">
        <v>5</v>
      </c>
      <c r="C9" s="25"/>
      <c r="D9" s="42"/>
      <c r="E9" s="42"/>
      <c r="F9" s="291"/>
      <c r="G9" s="292"/>
      <c r="H9" s="292"/>
      <c r="I9" s="292"/>
      <c r="J9" s="292"/>
      <c r="K9" s="292"/>
      <c r="L9" s="292"/>
      <c r="M9" s="293"/>
    </row>
    <row r="10" spans="1:13" ht="30" customHeight="1">
      <c r="A10" s="289"/>
      <c r="B10" s="289"/>
      <c r="C10" s="25"/>
      <c r="D10" s="42"/>
      <c r="E10" s="42"/>
      <c r="F10" s="291"/>
      <c r="G10" s="292"/>
      <c r="H10" s="292"/>
      <c r="I10" s="292"/>
      <c r="J10" s="292"/>
      <c r="K10" s="292"/>
      <c r="L10" s="292"/>
      <c r="M10" s="293"/>
    </row>
    <row r="11" spans="1:13" ht="30" customHeight="1">
      <c r="A11" s="289"/>
      <c r="B11" s="289"/>
      <c r="C11" s="25"/>
      <c r="D11" s="42"/>
      <c r="E11" s="42"/>
      <c r="F11" s="291"/>
      <c r="G11" s="292"/>
      <c r="H11" s="292"/>
      <c r="I11" s="292"/>
      <c r="J11" s="292"/>
      <c r="K11" s="292"/>
      <c r="L11" s="292"/>
      <c r="M11" s="293"/>
    </row>
    <row r="12" spans="1:13" ht="30" customHeight="1">
      <c r="A12" s="290"/>
      <c r="B12" s="290"/>
      <c r="C12" s="25" t="s">
        <v>63</v>
      </c>
      <c r="D12" s="43">
        <f>SUM(D9:D11)</f>
        <v>0</v>
      </c>
      <c r="E12" s="43">
        <f>SUM(E9:E11)</f>
        <v>0</v>
      </c>
      <c r="F12" s="291"/>
      <c r="G12" s="292"/>
      <c r="H12" s="292"/>
      <c r="I12" s="292"/>
      <c r="J12" s="292"/>
      <c r="K12" s="292"/>
      <c r="L12" s="292"/>
      <c r="M12" s="293"/>
    </row>
    <row r="13" spans="1:13" ht="14.25">
      <c r="A13" s="24"/>
      <c r="B13" s="24"/>
      <c r="C13" s="24"/>
      <c r="D13" s="24"/>
      <c r="E13" s="24"/>
      <c r="F13" s="24"/>
      <c r="G13" s="24"/>
      <c r="H13" s="24"/>
      <c r="I13" s="24"/>
      <c r="J13" s="24"/>
      <c r="K13" s="24"/>
      <c r="L13" s="24"/>
      <c r="M13" s="24"/>
    </row>
    <row r="14" spans="1:13" ht="14.25">
      <c r="A14" s="24"/>
      <c r="B14" s="24"/>
      <c r="C14" s="24"/>
      <c r="D14" s="24"/>
      <c r="E14" s="24"/>
      <c r="F14" s="24"/>
      <c r="G14" s="24"/>
      <c r="H14" s="24"/>
      <c r="I14" s="24"/>
      <c r="J14" s="24"/>
      <c r="K14" s="24"/>
      <c r="L14" s="24"/>
      <c r="M14" s="24"/>
    </row>
    <row r="15" spans="1:13" ht="22.5" customHeight="1">
      <c r="A15" s="26" t="s">
        <v>6</v>
      </c>
      <c r="B15" s="27"/>
      <c r="C15" s="27"/>
      <c r="D15" s="27"/>
      <c r="E15" s="27"/>
      <c r="F15" s="27"/>
      <c r="G15" s="27"/>
      <c r="H15" s="27"/>
      <c r="I15" s="27"/>
      <c r="J15" s="27"/>
      <c r="K15" s="27"/>
      <c r="L15" s="27"/>
      <c r="M15" s="28" t="s">
        <v>11</v>
      </c>
    </row>
    <row r="16" spans="1:13" ht="30" customHeight="1">
      <c r="A16" s="294"/>
      <c r="B16" s="295"/>
      <c r="C16" s="296"/>
      <c r="D16" s="87" t="s">
        <v>2</v>
      </c>
      <c r="E16" s="88" t="s">
        <v>7</v>
      </c>
      <c r="F16" s="88" t="s">
        <v>8</v>
      </c>
      <c r="G16" s="88" t="s">
        <v>9</v>
      </c>
      <c r="H16" s="88" t="s">
        <v>175</v>
      </c>
      <c r="I16" s="88" t="s">
        <v>117</v>
      </c>
      <c r="J16" s="88" t="s">
        <v>176</v>
      </c>
      <c r="K16" s="88" t="s">
        <v>177</v>
      </c>
      <c r="L16" s="88" t="s">
        <v>178</v>
      </c>
      <c r="M16" s="25" t="s">
        <v>30</v>
      </c>
    </row>
    <row r="17" spans="1:13" ht="30" customHeight="1">
      <c r="A17" s="297" t="s">
        <v>10</v>
      </c>
      <c r="B17" s="298"/>
      <c r="C17" s="299"/>
      <c r="D17" s="43"/>
      <c r="E17" s="44"/>
      <c r="F17" s="44"/>
      <c r="G17" s="44"/>
      <c r="H17" s="44"/>
      <c r="I17" s="44"/>
      <c r="J17" s="44"/>
      <c r="K17" s="44"/>
      <c r="L17" s="44"/>
      <c r="M17" s="44">
        <f>SUM(E17:L17)</f>
        <v>0</v>
      </c>
    </row>
    <row r="18" spans="1:13" ht="30" customHeight="1">
      <c r="A18" s="288" t="s">
        <v>3</v>
      </c>
      <c r="B18" s="288" t="s">
        <v>179</v>
      </c>
      <c r="C18" s="120"/>
      <c r="D18" s="42"/>
      <c r="E18" s="45"/>
      <c r="F18" s="45"/>
      <c r="G18" s="45"/>
      <c r="H18" s="45"/>
      <c r="I18" s="45">
        <v>0</v>
      </c>
      <c r="J18" s="45"/>
      <c r="K18" s="45"/>
      <c r="L18" s="45"/>
      <c r="M18" s="44">
        <f aca="true" t="shared" si="0" ref="M18:M24">SUM(E18:L18)</f>
        <v>0</v>
      </c>
    </row>
    <row r="19" spans="1:13" ht="30" customHeight="1">
      <c r="A19" s="289"/>
      <c r="B19" s="289"/>
      <c r="C19" s="119"/>
      <c r="D19" s="42"/>
      <c r="E19" s="45"/>
      <c r="F19" s="45"/>
      <c r="G19" s="45"/>
      <c r="H19" s="45"/>
      <c r="I19" s="45">
        <v>0</v>
      </c>
      <c r="J19" s="45"/>
      <c r="K19" s="45"/>
      <c r="L19" s="45"/>
      <c r="M19" s="44">
        <f t="shared" si="0"/>
        <v>0</v>
      </c>
    </row>
    <row r="20" spans="1:13" ht="30" customHeight="1">
      <c r="A20" s="289"/>
      <c r="B20" s="290"/>
      <c r="C20" s="119" t="s">
        <v>63</v>
      </c>
      <c r="D20" s="122">
        <f>SUM(D18:D19)</f>
        <v>0</v>
      </c>
      <c r="E20" s="123">
        <f>SUM(E18:E19)</f>
        <v>0</v>
      </c>
      <c r="F20" s="123">
        <f aca="true" t="shared" si="1" ref="F20:L20">SUM(F18:F19)</f>
        <v>0</v>
      </c>
      <c r="G20" s="123">
        <f t="shared" si="1"/>
        <v>0</v>
      </c>
      <c r="H20" s="123">
        <f t="shared" si="1"/>
        <v>0</v>
      </c>
      <c r="I20" s="123">
        <f t="shared" si="1"/>
        <v>0</v>
      </c>
      <c r="J20" s="123">
        <f t="shared" si="1"/>
        <v>0</v>
      </c>
      <c r="K20" s="123">
        <f t="shared" si="1"/>
        <v>0</v>
      </c>
      <c r="L20" s="123">
        <f t="shared" si="1"/>
        <v>0</v>
      </c>
      <c r="M20" s="44">
        <f t="shared" si="0"/>
        <v>0</v>
      </c>
    </row>
    <row r="21" spans="1:13" ht="30" customHeight="1">
      <c r="A21" s="289"/>
      <c r="B21" s="288" t="s">
        <v>5</v>
      </c>
      <c r="C21" s="25"/>
      <c r="D21" s="42"/>
      <c r="E21" s="45"/>
      <c r="F21" s="45"/>
      <c r="G21" s="45"/>
      <c r="H21" s="45"/>
      <c r="I21" s="45"/>
      <c r="J21" s="45"/>
      <c r="K21" s="45"/>
      <c r="L21" s="45"/>
      <c r="M21" s="44">
        <f t="shared" si="0"/>
        <v>0</v>
      </c>
    </row>
    <row r="22" spans="1:13" ht="30" customHeight="1">
      <c r="A22" s="289"/>
      <c r="B22" s="289"/>
      <c r="C22" s="25"/>
      <c r="D22" s="42"/>
      <c r="E22" s="45"/>
      <c r="F22" s="45"/>
      <c r="G22" s="45"/>
      <c r="H22" s="45"/>
      <c r="I22" s="45"/>
      <c r="J22" s="45"/>
      <c r="K22" s="45"/>
      <c r="L22" s="45"/>
      <c r="M22" s="44">
        <f t="shared" si="0"/>
        <v>0</v>
      </c>
    </row>
    <row r="23" spans="1:13" ht="30" customHeight="1">
      <c r="A23" s="289"/>
      <c r="B23" s="289"/>
      <c r="C23" s="25"/>
      <c r="D23" s="42"/>
      <c r="E23" s="45"/>
      <c r="F23" s="45"/>
      <c r="G23" s="45"/>
      <c r="H23" s="45"/>
      <c r="I23" s="45"/>
      <c r="J23" s="45"/>
      <c r="K23" s="45"/>
      <c r="L23" s="45"/>
      <c r="M23" s="44">
        <f t="shared" si="0"/>
        <v>0</v>
      </c>
    </row>
    <row r="24" spans="1:13" ht="30" customHeight="1">
      <c r="A24" s="290"/>
      <c r="B24" s="290"/>
      <c r="C24" s="25" t="s">
        <v>63</v>
      </c>
      <c r="D24" s="43">
        <f aca="true" t="shared" si="2" ref="D24:L24">SUM(D21:D23)</f>
        <v>0</v>
      </c>
      <c r="E24" s="44">
        <f t="shared" si="2"/>
        <v>0</v>
      </c>
      <c r="F24" s="44">
        <f t="shared" si="2"/>
        <v>0</v>
      </c>
      <c r="G24" s="44">
        <f t="shared" si="2"/>
        <v>0</v>
      </c>
      <c r="H24" s="44">
        <f t="shared" si="2"/>
        <v>0</v>
      </c>
      <c r="I24" s="44">
        <f t="shared" si="2"/>
        <v>0</v>
      </c>
      <c r="J24" s="44">
        <f t="shared" si="2"/>
        <v>0</v>
      </c>
      <c r="K24" s="44">
        <f t="shared" si="2"/>
        <v>0</v>
      </c>
      <c r="L24" s="44">
        <f t="shared" si="2"/>
        <v>0</v>
      </c>
      <c r="M24" s="44">
        <f t="shared" si="0"/>
        <v>0</v>
      </c>
    </row>
    <row r="25" spans="1:12" ht="13.5">
      <c r="A25" s="22"/>
      <c r="B25" s="22"/>
      <c r="C25" s="22"/>
      <c r="D25" s="22"/>
      <c r="E25" s="22"/>
      <c r="F25" s="22"/>
      <c r="G25" s="22"/>
      <c r="H25" s="22"/>
      <c r="I25" s="22"/>
      <c r="J25" s="22"/>
      <c r="K25" s="22"/>
      <c r="L25" s="22"/>
    </row>
    <row r="26" spans="1:12" ht="13.5">
      <c r="A26" s="22"/>
      <c r="B26" s="22"/>
      <c r="C26" s="22"/>
      <c r="D26" s="22"/>
      <c r="E26" s="22"/>
      <c r="F26" s="22"/>
      <c r="G26" s="22"/>
      <c r="H26" s="22"/>
      <c r="I26" s="22"/>
      <c r="J26" s="22"/>
      <c r="K26" s="22"/>
      <c r="L26" s="22"/>
    </row>
    <row r="27" spans="1:12" ht="13.5">
      <c r="A27" s="22"/>
      <c r="B27" s="22"/>
      <c r="C27" s="22"/>
      <c r="D27" s="22"/>
      <c r="E27" s="22"/>
      <c r="F27" s="22"/>
      <c r="G27" s="22"/>
      <c r="H27" s="22"/>
      <c r="I27" s="22"/>
      <c r="J27" s="22"/>
      <c r="K27" s="22"/>
      <c r="L27" s="22"/>
    </row>
    <row r="28" spans="1:12" ht="13.5">
      <c r="A28" s="22"/>
      <c r="B28" s="22"/>
      <c r="C28" s="22"/>
      <c r="D28" s="22"/>
      <c r="E28" s="22"/>
      <c r="F28" s="22"/>
      <c r="G28" s="22"/>
      <c r="H28" s="22"/>
      <c r="I28" s="22"/>
      <c r="J28" s="22"/>
      <c r="K28" s="22"/>
      <c r="L28" s="22"/>
    </row>
    <row r="29" spans="1:12" ht="13.5">
      <c r="A29" s="22"/>
      <c r="B29" s="22"/>
      <c r="C29" s="22"/>
      <c r="D29" s="22"/>
      <c r="E29" s="22"/>
      <c r="F29" s="22"/>
      <c r="G29" s="22"/>
      <c r="H29" s="22"/>
      <c r="I29" s="22"/>
      <c r="J29" s="22"/>
      <c r="K29" s="22"/>
      <c r="L29" s="22"/>
    </row>
  </sheetData>
  <sheetProtection/>
  <mergeCells count="20">
    <mergeCell ref="F7:M7"/>
    <mergeCell ref="B6:B8"/>
    <mergeCell ref="B18:B20"/>
    <mergeCell ref="F8:M8"/>
    <mergeCell ref="F9:M9"/>
    <mergeCell ref="F12:M12"/>
    <mergeCell ref="A17:C17"/>
    <mergeCell ref="A18:A24"/>
    <mergeCell ref="B21:B24"/>
    <mergeCell ref="A16:C16"/>
    <mergeCell ref="B9:B12"/>
    <mergeCell ref="A6:A12"/>
    <mergeCell ref="F10:M10"/>
    <mergeCell ref="F11:M11"/>
    <mergeCell ref="A1:M1"/>
    <mergeCell ref="A4:C4"/>
    <mergeCell ref="A5:C5"/>
    <mergeCell ref="F4:M4"/>
    <mergeCell ref="F5:M5"/>
    <mergeCell ref="F6:M6"/>
  </mergeCells>
  <printOptions/>
  <pageMargins left="0.7" right="0.7" top="0.75" bottom="0.75" header="0.3" footer="0.3"/>
  <pageSetup cellComments="asDisplayed" fitToHeight="1" fitToWidth="1" horizontalDpi="600" verticalDpi="600" orientation="portrait" paperSize="9" scale="68" r:id="rId3"/>
  <ignoredErrors>
    <ignoredError sqref="D24" formulaRange="1"/>
  </ignoredError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I42"/>
  <sheetViews>
    <sheetView view="pageBreakPreview" zoomScaleSheetLayoutView="100" zoomScalePageLayoutView="0" workbookViewId="0" topLeftCell="A1">
      <selection activeCell="G18" sqref="G18"/>
    </sheetView>
  </sheetViews>
  <sheetFormatPr defaultColWidth="9.00390625" defaultRowHeight="13.5"/>
  <cols>
    <col min="1" max="1" width="16.25390625" style="1" customWidth="1"/>
    <col min="2" max="3" width="9.375" style="1" customWidth="1"/>
    <col min="4" max="4" width="10.125" style="1" customWidth="1"/>
    <col min="5" max="5" width="3.125" style="1" customWidth="1"/>
    <col min="6" max="6" width="16.25390625" style="1" customWidth="1"/>
    <col min="7" max="8" width="9.375" style="1" customWidth="1"/>
    <col min="9" max="9" width="10.125" style="1" customWidth="1"/>
    <col min="10" max="16384" width="9.00390625" style="1" customWidth="1"/>
  </cols>
  <sheetData>
    <row r="1" spans="1:9" ht="17.25">
      <c r="A1" s="300" t="s">
        <v>93</v>
      </c>
      <c r="B1" s="300"/>
      <c r="C1" s="300"/>
      <c r="D1" s="300"/>
      <c r="E1" s="301"/>
      <c r="F1" s="301"/>
      <c r="G1" s="301"/>
      <c r="H1" s="301"/>
      <c r="I1" s="301"/>
    </row>
    <row r="2" spans="1:9" ht="13.5">
      <c r="A2" s="57"/>
      <c r="B2" s="57"/>
      <c r="C2" s="57"/>
      <c r="D2" s="57"/>
      <c r="F2" s="57"/>
      <c r="G2" s="57"/>
      <c r="H2" s="57"/>
      <c r="I2" s="57"/>
    </row>
    <row r="3" spans="1:9" ht="18" customHeight="1">
      <c r="A3" s="59" t="s">
        <v>94</v>
      </c>
      <c r="B3" s="59" t="s">
        <v>95</v>
      </c>
      <c r="C3" s="59" t="s">
        <v>27</v>
      </c>
      <c r="D3" s="59" t="s">
        <v>96</v>
      </c>
      <c r="F3" s="59" t="s">
        <v>94</v>
      </c>
      <c r="G3" s="59" t="s">
        <v>95</v>
      </c>
      <c r="H3" s="59" t="s">
        <v>27</v>
      </c>
      <c r="I3" s="59" t="s">
        <v>96</v>
      </c>
    </row>
    <row r="4" spans="1:9" ht="20.25" customHeight="1">
      <c r="A4" s="60"/>
      <c r="B4" s="61" t="s">
        <v>49</v>
      </c>
      <c r="C4" s="62" t="s">
        <v>97</v>
      </c>
      <c r="D4" s="62" t="s">
        <v>98</v>
      </c>
      <c r="F4" s="63"/>
      <c r="G4" s="64"/>
      <c r="H4" s="65"/>
      <c r="I4" s="65"/>
    </row>
    <row r="5" spans="1:9" ht="20.25" customHeight="1">
      <c r="A5" s="63"/>
      <c r="B5" s="66"/>
      <c r="C5" s="66"/>
      <c r="D5" s="66"/>
      <c r="F5" s="63"/>
      <c r="G5" s="66"/>
      <c r="H5" s="66"/>
      <c r="I5" s="66"/>
    </row>
    <row r="6" spans="1:9" ht="20.25" customHeight="1">
      <c r="A6" s="63"/>
      <c r="B6" s="66"/>
      <c r="C6" s="67"/>
      <c r="D6" s="66"/>
      <c r="F6" s="66"/>
      <c r="G6" s="66"/>
      <c r="H6" s="66"/>
      <c r="I6" s="66"/>
    </row>
    <row r="7" spans="1:9" ht="20.25" customHeight="1">
      <c r="A7" s="63"/>
      <c r="B7" s="68"/>
      <c r="C7" s="69"/>
      <c r="D7" s="70"/>
      <c r="F7" s="66"/>
      <c r="G7" s="66"/>
      <c r="H7" s="66"/>
      <c r="I7" s="66"/>
    </row>
    <row r="8" spans="1:9" ht="20.25" customHeight="1">
      <c r="A8" s="63"/>
      <c r="B8" s="68"/>
      <c r="C8" s="69"/>
      <c r="D8" s="70"/>
      <c r="F8" s="66"/>
      <c r="G8" s="66"/>
      <c r="H8" s="66"/>
      <c r="I8" s="66"/>
    </row>
    <row r="9" spans="1:9" ht="20.25" customHeight="1">
      <c r="A9" s="63"/>
      <c r="B9" s="69"/>
      <c r="C9" s="69"/>
      <c r="D9" s="69"/>
      <c r="F9" s="63"/>
      <c r="G9" s="66"/>
      <c r="H9" s="66"/>
      <c r="I9" s="66"/>
    </row>
    <row r="10" spans="1:9" ht="20.25" customHeight="1">
      <c r="A10" s="63"/>
      <c r="B10" s="69"/>
      <c r="C10" s="69"/>
      <c r="D10" s="69"/>
      <c r="F10" s="63"/>
      <c r="G10" s="66"/>
      <c r="H10" s="66"/>
      <c r="I10" s="66"/>
    </row>
    <row r="11" spans="1:9" ht="20.25" customHeight="1">
      <c r="A11" s="63"/>
      <c r="B11" s="68"/>
      <c r="C11" s="69"/>
      <c r="D11" s="70"/>
      <c r="F11" s="63"/>
      <c r="G11" s="68"/>
      <c r="H11" s="69"/>
      <c r="I11" s="70"/>
    </row>
    <row r="12" spans="1:9" ht="20.25" customHeight="1">
      <c r="A12" s="63"/>
      <c r="B12" s="68"/>
      <c r="C12" s="69"/>
      <c r="D12" s="70"/>
      <c r="F12" s="63"/>
      <c r="G12" s="69"/>
      <c r="H12" s="69"/>
      <c r="I12" s="69"/>
    </row>
    <row r="13" spans="1:9" ht="20.25" customHeight="1">
      <c r="A13" s="63"/>
      <c r="B13" s="69"/>
      <c r="C13" s="69"/>
      <c r="D13" s="69"/>
      <c r="F13" s="63"/>
      <c r="G13" s="69"/>
      <c r="H13" s="69"/>
      <c r="I13" s="69"/>
    </row>
    <row r="14" spans="1:9" ht="20.25" customHeight="1">
      <c r="A14" s="63"/>
      <c r="B14" s="69"/>
      <c r="C14" s="69"/>
      <c r="D14" s="69"/>
      <c r="F14" s="63"/>
      <c r="G14" s="66"/>
      <c r="H14" s="66"/>
      <c r="I14" s="66"/>
    </row>
    <row r="15" spans="1:9" ht="20.25" customHeight="1">
      <c r="A15" s="63"/>
      <c r="B15" s="69"/>
      <c r="C15" s="69"/>
      <c r="D15" s="69"/>
      <c r="F15" s="66"/>
      <c r="G15" s="66"/>
      <c r="H15" s="66"/>
      <c r="I15" s="66"/>
    </row>
    <row r="16" spans="1:9" ht="20.25" customHeight="1">
      <c r="A16" s="63"/>
      <c r="B16" s="69"/>
      <c r="C16" s="69"/>
      <c r="D16" s="69"/>
      <c r="F16" s="66"/>
      <c r="G16" s="66"/>
      <c r="H16" s="66"/>
      <c r="I16" s="66"/>
    </row>
    <row r="17" spans="1:9" ht="20.25" customHeight="1">
      <c r="A17" s="63"/>
      <c r="B17" s="69"/>
      <c r="C17" s="69"/>
      <c r="D17" s="69"/>
      <c r="F17" s="66"/>
      <c r="G17" s="66"/>
      <c r="H17" s="66"/>
      <c r="I17" s="66"/>
    </row>
    <row r="18" spans="1:9" ht="20.25" customHeight="1">
      <c r="A18" s="63"/>
      <c r="B18" s="69"/>
      <c r="C18" s="69"/>
      <c r="D18" s="69"/>
      <c r="F18" s="66"/>
      <c r="G18" s="66"/>
      <c r="H18" s="66"/>
      <c r="I18" s="66"/>
    </row>
    <row r="19" spans="1:9" ht="20.25" customHeight="1">
      <c r="A19" s="63"/>
      <c r="B19" s="69"/>
      <c r="C19" s="69"/>
      <c r="D19" s="69"/>
      <c r="F19" s="66"/>
      <c r="G19" s="66"/>
      <c r="H19" s="66"/>
      <c r="I19" s="66"/>
    </row>
    <row r="20" spans="1:9" ht="20.25" customHeight="1">
      <c r="A20" s="63"/>
      <c r="B20" s="69"/>
      <c r="C20" s="69"/>
      <c r="D20" s="69"/>
      <c r="F20" s="66"/>
      <c r="G20" s="66"/>
      <c r="H20" s="66"/>
      <c r="I20" s="66"/>
    </row>
    <row r="21" spans="1:9" ht="20.25" customHeight="1">
      <c r="A21" s="63"/>
      <c r="B21" s="69"/>
      <c r="C21" s="69"/>
      <c r="D21" s="69"/>
      <c r="F21" s="66"/>
      <c r="G21" s="66"/>
      <c r="H21" s="66"/>
      <c r="I21" s="66"/>
    </row>
    <row r="22" spans="1:9" ht="20.25" customHeight="1">
      <c r="A22" s="63"/>
      <c r="B22" s="66"/>
      <c r="C22" s="66"/>
      <c r="D22" s="66"/>
      <c r="F22" s="66"/>
      <c r="G22" s="66"/>
      <c r="H22" s="66"/>
      <c r="I22" s="66"/>
    </row>
    <row r="23" spans="1:9" ht="20.25" customHeight="1">
      <c r="A23" s="63"/>
      <c r="B23" s="66"/>
      <c r="C23" s="66"/>
      <c r="D23" s="66"/>
      <c r="F23" s="66"/>
      <c r="G23" s="66"/>
      <c r="H23" s="66"/>
      <c r="I23" s="66"/>
    </row>
    <row r="24" spans="1:9" ht="20.25" customHeight="1">
      <c r="A24" s="63"/>
      <c r="B24" s="68"/>
      <c r="C24" s="69"/>
      <c r="D24" s="70"/>
      <c r="F24" s="66"/>
      <c r="G24" s="66"/>
      <c r="H24" s="66"/>
      <c r="I24" s="66"/>
    </row>
    <row r="25" spans="1:9" ht="20.25" customHeight="1">
      <c r="A25" s="63"/>
      <c r="B25" s="69"/>
      <c r="C25" s="69"/>
      <c r="D25" s="69"/>
      <c r="F25" s="66"/>
      <c r="G25" s="66"/>
      <c r="H25" s="66"/>
      <c r="I25" s="66"/>
    </row>
    <row r="26" spans="1:9" ht="20.25" customHeight="1">
      <c r="A26" s="63"/>
      <c r="B26" s="69"/>
      <c r="C26" s="69"/>
      <c r="D26" s="69"/>
      <c r="F26" s="66"/>
      <c r="G26" s="66"/>
      <c r="H26" s="66"/>
      <c r="I26" s="66"/>
    </row>
    <row r="27" spans="1:9" ht="20.25" customHeight="1">
      <c r="A27" s="63"/>
      <c r="B27" s="66"/>
      <c r="C27" s="66"/>
      <c r="D27" s="66"/>
      <c r="F27" s="66"/>
      <c r="G27" s="66"/>
      <c r="H27" s="66"/>
      <c r="I27" s="66"/>
    </row>
    <row r="28" spans="1:9" ht="20.25" customHeight="1">
      <c r="A28" s="63"/>
      <c r="B28" s="66"/>
      <c r="C28" s="66"/>
      <c r="D28" s="66"/>
      <c r="F28" s="66"/>
      <c r="G28" s="66"/>
      <c r="H28" s="66"/>
      <c r="I28" s="66"/>
    </row>
    <row r="29" spans="1:9" ht="20.25" customHeight="1">
      <c r="A29" s="63"/>
      <c r="B29" s="64"/>
      <c r="C29" s="69"/>
      <c r="D29" s="70"/>
      <c r="F29" s="66"/>
      <c r="G29" s="66"/>
      <c r="H29" s="66"/>
      <c r="I29" s="66"/>
    </row>
    <row r="30" spans="1:9" ht="20.25" customHeight="1">
      <c r="A30" s="63"/>
      <c r="B30" s="69"/>
      <c r="C30" s="69"/>
      <c r="D30" s="69"/>
      <c r="F30" s="66"/>
      <c r="G30" s="66"/>
      <c r="H30" s="66"/>
      <c r="I30" s="66"/>
    </row>
    <row r="31" spans="1:9" ht="20.25" customHeight="1">
      <c r="A31" s="63"/>
      <c r="B31" s="67"/>
      <c r="C31" s="66"/>
      <c r="D31" s="66"/>
      <c r="F31" s="66"/>
      <c r="G31" s="66"/>
      <c r="H31" s="66"/>
      <c r="I31" s="66"/>
    </row>
    <row r="32" spans="1:9" ht="20.25" customHeight="1">
      <c r="A32" s="63"/>
      <c r="B32" s="66"/>
      <c r="C32" s="66"/>
      <c r="D32" s="66"/>
      <c r="F32" s="66"/>
      <c r="G32" s="66"/>
      <c r="H32" s="66"/>
      <c r="I32" s="66"/>
    </row>
    <row r="33" spans="1:9" ht="20.25" customHeight="1" thickBot="1">
      <c r="A33" s="71"/>
      <c r="B33" s="64"/>
      <c r="C33" s="66"/>
      <c r="D33" s="66"/>
      <c r="F33" s="72"/>
      <c r="G33" s="73"/>
      <c r="H33" s="73"/>
      <c r="I33" s="73"/>
    </row>
    <row r="34" spans="1:9" ht="20.25" customHeight="1" thickTop="1">
      <c r="A34" s="74"/>
      <c r="B34" s="66"/>
      <c r="C34" s="66"/>
      <c r="D34" s="66"/>
      <c r="F34" s="75"/>
      <c r="G34" s="76"/>
      <c r="H34" s="77"/>
      <c r="I34" s="78"/>
    </row>
    <row r="35" spans="1:9" ht="20.25" customHeight="1">
      <c r="A35" s="74"/>
      <c r="B35" s="66"/>
      <c r="C35" s="66"/>
      <c r="D35" s="66"/>
      <c r="F35" s="79"/>
      <c r="G35" s="61"/>
      <c r="H35" s="66"/>
      <c r="I35" s="66"/>
    </row>
    <row r="36" spans="1:9" ht="20.25" customHeight="1">
      <c r="A36" s="74"/>
      <c r="B36" s="66"/>
      <c r="C36" s="66"/>
      <c r="D36" s="66"/>
      <c r="F36" s="59"/>
      <c r="G36" s="61"/>
      <c r="H36" s="80"/>
      <c r="I36" s="60"/>
    </row>
    <row r="37" ht="18" customHeight="1">
      <c r="A37" s="1" t="s">
        <v>99</v>
      </c>
    </row>
    <row r="38" ht="18" customHeight="1"/>
    <row r="39" ht="18" customHeight="1"/>
    <row r="40" ht="18" customHeight="1"/>
    <row r="41" ht="18" customHeight="1"/>
    <row r="42" spans="1:9" ht="18" customHeight="1">
      <c r="A42" s="81"/>
      <c r="B42" s="82"/>
      <c r="C42" s="82"/>
      <c r="D42" s="82"/>
      <c r="E42" s="82"/>
      <c r="F42" s="82"/>
      <c r="G42" s="58"/>
      <c r="H42" s="58"/>
      <c r="I42" s="58"/>
    </row>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sheetData>
  <sheetProtection/>
  <mergeCells count="1">
    <mergeCell ref="A1:I1"/>
  </mergeCells>
  <printOptions/>
  <pageMargins left="0.7" right="0.7" top="0.75" bottom="0.75" header="0.3" footer="0.3"/>
  <pageSetup cellComments="asDisplayed" fitToHeight="1" fitToWidth="1"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H19"/>
  <sheetViews>
    <sheetView view="pageBreakPreview" zoomScaleNormal="90" zoomScaleSheetLayoutView="100" zoomScalePageLayoutView="0" workbookViewId="0" topLeftCell="A1">
      <selection activeCell="B8" sqref="B8"/>
    </sheetView>
  </sheetViews>
  <sheetFormatPr defaultColWidth="9.00390625" defaultRowHeight="13.5"/>
  <cols>
    <col min="1" max="1" width="20.625" style="126" customWidth="1"/>
    <col min="2" max="5" width="15.625" style="126" customWidth="1"/>
    <col min="6" max="16384" width="9.00390625" style="126" customWidth="1"/>
  </cols>
  <sheetData>
    <row r="1" spans="1:5" ht="26.25" customHeight="1">
      <c r="A1" s="302" t="s">
        <v>129</v>
      </c>
      <c r="B1" s="302"/>
      <c r="C1" s="302"/>
      <c r="D1" s="302"/>
      <c r="E1" s="302"/>
    </row>
    <row r="2" spans="1:5" ht="9.75" customHeight="1">
      <c r="A2" s="125"/>
      <c r="B2" s="125"/>
      <c r="C2" s="125"/>
      <c r="D2" s="125"/>
      <c r="E2" s="125"/>
    </row>
    <row r="3" spans="1:5" ht="21.75" customHeight="1">
      <c r="A3" s="127" t="s">
        <v>110</v>
      </c>
      <c r="B3" s="128"/>
      <c r="C3" s="129" t="s">
        <v>111</v>
      </c>
      <c r="D3" s="125"/>
      <c r="E3" s="125"/>
    </row>
    <row r="4" spans="1:5" ht="12" customHeight="1" thickBot="1">
      <c r="A4" s="130"/>
      <c r="B4" s="130"/>
      <c r="C4" s="130"/>
      <c r="D4" s="130"/>
      <c r="E4" s="131" t="s">
        <v>11</v>
      </c>
    </row>
    <row r="5" spans="1:5" ht="27.75" customHeight="1">
      <c r="A5" s="303" t="s">
        <v>115</v>
      </c>
      <c r="B5" s="132" t="s">
        <v>104</v>
      </c>
      <c r="C5" s="132" t="s">
        <v>105</v>
      </c>
      <c r="D5" s="133" t="s">
        <v>106</v>
      </c>
      <c r="E5" s="134" t="s">
        <v>107</v>
      </c>
    </row>
    <row r="6" spans="1:5" ht="13.5" customHeight="1">
      <c r="A6" s="304"/>
      <c r="B6" s="135"/>
      <c r="C6" s="135" t="s">
        <v>114</v>
      </c>
      <c r="D6" s="136" t="s">
        <v>113</v>
      </c>
      <c r="E6" s="137" t="s">
        <v>182</v>
      </c>
    </row>
    <row r="7" spans="1:8" s="127" customFormat="1" ht="15" customHeight="1">
      <c r="A7" s="305"/>
      <c r="B7" s="138" t="s">
        <v>112</v>
      </c>
      <c r="C7" s="138" t="s">
        <v>184</v>
      </c>
      <c r="D7" s="139" t="s">
        <v>183</v>
      </c>
      <c r="E7" s="140"/>
      <c r="H7" s="129"/>
    </row>
    <row r="8" spans="1:5" ht="30" customHeight="1">
      <c r="A8" s="141" t="s">
        <v>39</v>
      </c>
      <c r="B8" s="142"/>
      <c r="C8" s="143" t="e">
        <f aca="true" t="shared" si="0" ref="C8:C14">B8/$B$17</f>
        <v>#DIV/0!</v>
      </c>
      <c r="D8" s="144" t="e">
        <f>C8*$B$3</f>
        <v>#DIV/0!</v>
      </c>
      <c r="E8" s="145" t="e">
        <f>SUM(B8,D8)</f>
        <v>#DIV/0!</v>
      </c>
    </row>
    <row r="9" spans="1:5" ht="30" customHeight="1">
      <c r="A9" s="141" t="s">
        <v>40</v>
      </c>
      <c r="B9" s="142"/>
      <c r="C9" s="143" t="e">
        <f t="shared" si="0"/>
        <v>#DIV/0!</v>
      </c>
      <c r="D9" s="144" t="e">
        <f aca="true" t="shared" si="1" ref="D9:D14">C9*$B$3</f>
        <v>#DIV/0!</v>
      </c>
      <c r="E9" s="145" t="e">
        <f aca="true" t="shared" si="2" ref="E9:E14">SUM(B9,D9)</f>
        <v>#DIV/0!</v>
      </c>
    </row>
    <row r="10" spans="1:5" ht="30" customHeight="1">
      <c r="A10" s="146" t="s">
        <v>41</v>
      </c>
      <c r="B10" s="142"/>
      <c r="C10" s="143" t="e">
        <f t="shared" si="0"/>
        <v>#DIV/0!</v>
      </c>
      <c r="D10" s="144" t="e">
        <f t="shared" si="1"/>
        <v>#DIV/0!</v>
      </c>
      <c r="E10" s="145" t="e">
        <f t="shared" si="2"/>
        <v>#DIV/0!</v>
      </c>
    </row>
    <row r="11" spans="1:5" ht="30" customHeight="1">
      <c r="A11" s="146" t="s">
        <v>42</v>
      </c>
      <c r="B11" s="142"/>
      <c r="C11" s="143" t="e">
        <f t="shared" si="0"/>
        <v>#DIV/0!</v>
      </c>
      <c r="D11" s="144" t="e">
        <f t="shared" si="1"/>
        <v>#DIV/0!</v>
      </c>
      <c r="E11" s="145" t="e">
        <f t="shared" si="2"/>
        <v>#DIV/0!</v>
      </c>
    </row>
    <row r="12" spans="1:5" ht="30" customHeight="1">
      <c r="A12" s="146" t="s">
        <v>43</v>
      </c>
      <c r="B12" s="142"/>
      <c r="C12" s="143" t="e">
        <f t="shared" si="0"/>
        <v>#DIV/0!</v>
      </c>
      <c r="D12" s="144" t="e">
        <f t="shared" si="1"/>
        <v>#DIV/0!</v>
      </c>
      <c r="E12" s="145" t="e">
        <f t="shared" si="2"/>
        <v>#DIV/0!</v>
      </c>
    </row>
    <row r="13" spans="1:5" ht="30" customHeight="1">
      <c r="A13" s="146" t="s">
        <v>46</v>
      </c>
      <c r="B13" s="142"/>
      <c r="C13" s="143" t="e">
        <f t="shared" si="0"/>
        <v>#DIV/0!</v>
      </c>
      <c r="D13" s="144" t="e">
        <f t="shared" si="1"/>
        <v>#DIV/0!</v>
      </c>
      <c r="E13" s="145" t="e">
        <f t="shared" si="2"/>
        <v>#DIV/0!</v>
      </c>
    </row>
    <row r="14" spans="1:5" ht="30" customHeight="1">
      <c r="A14" s="146" t="s">
        <v>47</v>
      </c>
      <c r="B14" s="142"/>
      <c r="C14" s="143" t="e">
        <f t="shared" si="0"/>
        <v>#DIV/0!</v>
      </c>
      <c r="D14" s="144" t="e">
        <f t="shared" si="1"/>
        <v>#DIV/0!</v>
      </c>
      <c r="E14" s="145" t="e">
        <f t="shared" si="2"/>
        <v>#DIV/0!</v>
      </c>
    </row>
    <row r="15" spans="1:5" ht="30" customHeight="1">
      <c r="A15" s="152"/>
      <c r="B15" s="153"/>
      <c r="C15" s="154"/>
      <c r="D15" s="155"/>
      <c r="E15" s="156"/>
    </row>
    <row r="16" spans="1:5" ht="30" customHeight="1" thickBot="1">
      <c r="A16" s="152"/>
      <c r="B16" s="153"/>
      <c r="C16" s="154"/>
      <c r="D16" s="155"/>
      <c r="E16" s="158"/>
    </row>
    <row r="17" spans="1:5" ht="30" customHeight="1" thickBot="1" thickTop="1">
      <c r="A17" s="147" t="s">
        <v>30</v>
      </c>
      <c r="B17" s="148">
        <f>SUM(B8:B14)</f>
        <v>0</v>
      </c>
      <c r="C17" s="149" t="e">
        <f>SUM(C8:C14)</f>
        <v>#DIV/0!</v>
      </c>
      <c r="D17" s="150" t="e">
        <f>SUM(D8:D14)</f>
        <v>#DIV/0!</v>
      </c>
      <c r="E17" s="151" t="e">
        <f>SUM(E8:E14)</f>
        <v>#DIV/0!</v>
      </c>
    </row>
    <row r="18" s="157" customFormat="1" ht="12">
      <c r="A18" s="157" t="s">
        <v>108</v>
      </c>
    </row>
    <row r="19" s="157" customFormat="1" ht="12">
      <c r="A19" s="157" t="s">
        <v>109</v>
      </c>
    </row>
  </sheetData>
  <sheetProtection/>
  <mergeCells count="2">
    <mergeCell ref="A1:E1"/>
    <mergeCell ref="A5:A7"/>
  </mergeCells>
  <printOptions/>
  <pageMargins left="0.7" right="0.7" top="0.75" bottom="0.75" header="0.3" footer="0.3"/>
  <pageSetup cellComments="asDisplayed" fitToHeight="1" fitToWidth="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誠一郎</dc:creator>
  <cp:keywords/>
  <dc:description/>
  <cp:lastModifiedBy>島崎　敦也</cp:lastModifiedBy>
  <cp:lastPrinted>2023-04-16T23:09:54Z</cp:lastPrinted>
  <dcterms:created xsi:type="dcterms:W3CDTF">2000-05-23T00:46:42Z</dcterms:created>
  <dcterms:modified xsi:type="dcterms:W3CDTF">2023-04-17T00:32:45Z</dcterms:modified>
  <cp:category/>
  <cp:version/>
  <cp:contentType/>
  <cp:contentStatus/>
</cp:coreProperties>
</file>